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765"/>
  </bookViews>
  <sheets>
    <sheet name="1" sheetId="3" r:id="rId1"/>
  </sheets>
  <definedNames>
    <definedName name="_xlnm._FilterDatabase" localSheetId="0" hidden="1">'1'!$4:$33</definedName>
    <definedName name="_xlnm.Print_Titles" localSheetId="0">'1'!$1:$4</definedName>
  </definedNames>
  <calcPr calcId="144525"/>
</workbook>
</file>

<file path=xl/sharedStrings.xml><?xml version="1.0" encoding="utf-8"?>
<sst xmlns="http://schemas.openxmlformats.org/spreadsheetml/2006/main" count="132" uniqueCount="106">
  <si>
    <t>附件1</t>
  </si>
  <si>
    <t>2023年珠海市香洲区公开招聘公办中小学临聘教师岗位一览表（第四批）</t>
  </si>
  <si>
    <t>序号</t>
  </si>
  <si>
    <t>学校</t>
  </si>
  <si>
    <t>学科临聘教师招聘需求</t>
  </si>
  <si>
    <t>学校招聘咨询电话</t>
  </si>
  <si>
    <t xml:space="preserve">学校接收报考资料的邮箱  </t>
  </si>
  <si>
    <t>备注</t>
  </si>
  <si>
    <t>语文（人数）</t>
  </si>
  <si>
    <t>数学（人数）</t>
  </si>
  <si>
    <t>英语（人数）</t>
  </si>
  <si>
    <t>体育（人数）</t>
  </si>
  <si>
    <t>音乐（人数）</t>
  </si>
  <si>
    <t>道德与法治（人数）</t>
  </si>
  <si>
    <t>物理（人数）</t>
  </si>
  <si>
    <t>化学（人数）</t>
  </si>
  <si>
    <t>心理（人数）</t>
  </si>
  <si>
    <t>合计（人数）</t>
  </si>
  <si>
    <t>岗位专业需求</t>
  </si>
  <si>
    <t>学校其他要求</t>
  </si>
  <si>
    <t>中学生物</t>
  </si>
  <si>
    <t>珠海市紫荆中学</t>
  </si>
  <si>
    <t>招聘岗位专业需求参照《广东省2023年考试录用公务员专业参考目录》（见附件2）进行</t>
  </si>
  <si>
    <t>有教学经验者优先</t>
  </si>
  <si>
    <t>座机：0756-2121019；手机：13680387789</t>
  </si>
  <si>
    <t>zhszjzx@qq.com</t>
  </si>
  <si>
    <t>珠海市紫荆中学桃园校区</t>
  </si>
  <si>
    <t>座机：0756-2125695；手机：13417738262</t>
  </si>
  <si>
    <t>zhszjzxtyxq@qq.com</t>
  </si>
  <si>
    <t>珠海市文园中学</t>
  </si>
  <si>
    <t>座机：0756-2532932；手机：13169617612</t>
  </si>
  <si>
    <t>827064259@qq.com</t>
  </si>
  <si>
    <t>珠海市第七中学</t>
  </si>
  <si>
    <t>座机：0756-6266409；
手机：13680366399</t>
  </si>
  <si>
    <t>2569377310@qq.com</t>
  </si>
  <si>
    <t>珠海市第十一中学</t>
  </si>
  <si>
    <t>座机：0756-8981786；手机：15014917089</t>
  </si>
  <si>
    <t>287971074@qq.com</t>
  </si>
  <si>
    <t>珠海市前山中学</t>
  </si>
  <si>
    <t>座机：0756-8665506；手机：13727076264</t>
  </si>
  <si>
    <t>454676625@qq.com</t>
  </si>
  <si>
    <t>珠海市文园中学教育集团南屏校区
（珠海市南屏中学）</t>
  </si>
  <si>
    <t>座机：0756-8877023；手机：13824161560</t>
  </si>
  <si>
    <t>93202195@qq.com</t>
  </si>
  <si>
    <t>珠海市梅华中学</t>
  </si>
  <si>
    <t>座机：0756-2661680；手机：13543031010</t>
  </si>
  <si>
    <t>65381240@qq.com</t>
  </si>
  <si>
    <t>珠海市凤凰中学</t>
  </si>
  <si>
    <t>座机：0756-6179090；手机：15913258526</t>
  </si>
  <si>
    <t>280805133@qq.com</t>
  </si>
  <si>
    <t>珠海市紫荆中学教育集团容国团校区
（珠海市容国团中学）</t>
  </si>
  <si>
    <t>座机：0756-2121101；手机：13527236736</t>
  </si>
  <si>
    <t>764506510@qq.com</t>
  </si>
  <si>
    <t>珠海市香洲区实验学校</t>
  </si>
  <si>
    <t>座机：0756-8508889；手机：13798970202</t>
  </si>
  <si>
    <t>542624773@qq.com</t>
  </si>
  <si>
    <t>珠海市香洲区第六小学</t>
  </si>
  <si>
    <t>手机：15819834155</t>
  </si>
  <si>
    <t>565012657@qq.com</t>
  </si>
  <si>
    <t>珠海市香洲区第七小学</t>
  </si>
  <si>
    <t>座机：0756-2110569；手机：13824179921</t>
  </si>
  <si>
    <t>36390536@qq.com</t>
  </si>
  <si>
    <t>珠海市香洲区第十一小学</t>
  </si>
  <si>
    <t>座机：0756-2288834；手机：13726208605</t>
  </si>
  <si>
    <t>7657733@qq.com</t>
  </si>
  <si>
    <t>珠海市香洲区第十五小学</t>
  </si>
  <si>
    <t xml:space="preserve">座机：0756-6294677；手机：13527220454          </t>
  </si>
  <si>
    <t>370542920@qq.com</t>
  </si>
  <si>
    <t>珠海市香洲区第十八小学</t>
  </si>
  <si>
    <t>座机：0756-2518950；
手机：13798996553</t>
  </si>
  <si>
    <t>422698744@qq.com</t>
  </si>
  <si>
    <t>珠海市香洲区第十九小学</t>
  </si>
  <si>
    <t>座机：0756-2688166；手机：18926960020</t>
  </si>
  <si>
    <t>511699326@qq.com</t>
  </si>
  <si>
    <t>珠海市香山学校</t>
  </si>
  <si>
    <t>座机：0756-2681771；手机：13532242332</t>
  </si>
  <si>
    <t>542958977@qq.com</t>
  </si>
  <si>
    <t>珠海市香洲区吉大小学</t>
  </si>
  <si>
    <t>座机：0756-6337998；手机：15916222594</t>
  </si>
  <si>
    <t>278205440@qq.com</t>
  </si>
  <si>
    <t>珠海市香洲区吉莲小学</t>
  </si>
  <si>
    <t>座机：0756-6281363；手机：15820568758</t>
  </si>
  <si>
    <t>1345284368@qq.com</t>
  </si>
  <si>
    <t>珠海市香洲区侨光小学</t>
  </si>
  <si>
    <t>座机：0756-6630357；手机：13631283485</t>
  </si>
  <si>
    <t>318360404@qq.com</t>
  </si>
  <si>
    <t>珠海市香洲区夏湾小学</t>
  </si>
  <si>
    <t>座机：0756-6356003；手机：13697755242</t>
  </si>
  <si>
    <t>357856233@qq.com</t>
  </si>
  <si>
    <t>珠海市香洲区荣泰小学</t>
  </si>
  <si>
    <t>座机：0756-8529582；手机：15916217834</t>
  </si>
  <si>
    <t>5236942@qq.com</t>
  </si>
  <si>
    <t>珠海市香洲实验教育集团广昌校区
（珠海市香洲区广昌小学）</t>
  </si>
  <si>
    <t>座机：0756-6141055；手机：13750084060</t>
  </si>
  <si>
    <t>2276250471@qq.com</t>
  </si>
  <si>
    <t>珠海市香洲区云峰小学</t>
  </si>
  <si>
    <t>座机：0756-6331556；手机：13680340390</t>
  </si>
  <si>
    <t>1515759880@qq.com</t>
  </si>
  <si>
    <t>珠海市香洲一小教育集团容国团校区
（珠海市香洲区容国团小学）</t>
  </si>
  <si>
    <t>座机：0756-8670024；手机：13798996633</t>
  </si>
  <si>
    <t>270827258@qq.com</t>
  </si>
  <si>
    <t>珠海市香洲实验教育集团群贤校区
（珠海市香洲区群贤小学）</t>
  </si>
  <si>
    <t>座机：0756-2316607；手机：15913299268</t>
  </si>
  <si>
    <t>471097298@qq.com</t>
  </si>
  <si>
    <t>合计</t>
  </si>
  <si>
    <r>
      <rPr>
        <b/>
        <sz val="16"/>
        <rFont val="宋体"/>
        <charset val="134"/>
      </rPr>
      <t>备注：</t>
    </r>
    <r>
      <rPr>
        <sz val="16"/>
        <rFont val="宋体"/>
        <charset val="134"/>
      </rPr>
      <t>监督电话：0756-2611800、2611163</t>
    </r>
  </si>
</sst>
</file>

<file path=xl/styles.xml><?xml version="1.0" encoding="utf-8"?>
<styleSheet xmlns="http://schemas.openxmlformats.org/spreadsheetml/2006/main">
  <numFmts count="5">
    <numFmt numFmtId="176" formatCode="0.00_);[Red]\(0.00\)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7">
    <font>
      <sz val="12"/>
      <name val="宋体"/>
      <charset val="134"/>
    </font>
    <font>
      <b/>
      <sz val="11"/>
      <color indexed="8"/>
      <name val="宋体"/>
      <charset val="134"/>
    </font>
    <font>
      <sz val="11"/>
      <name val="仿宋_GB2312"/>
      <charset val="134"/>
    </font>
    <font>
      <sz val="11"/>
      <color indexed="8"/>
      <name val="仿宋_GB2312"/>
      <charset val="134"/>
    </font>
    <font>
      <sz val="11"/>
      <color indexed="8"/>
      <name val="宋体"/>
      <charset val="134"/>
    </font>
    <font>
      <sz val="20"/>
      <color indexed="8"/>
      <name val="方正小标宋简体"/>
      <charset val="134"/>
    </font>
    <font>
      <b/>
      <sz val="14"/>
      <color theme="1"/>
      <name val="黑体"/>
      <charset val="134"/>
    </font>
    <font>
      <b/>
      <sz val="10"/>
      <color theme="1"/>
      <name val="仿宋_GB2312"/>
      <charset val="134"/>
    </font>
    <font>
      <sz val="14"/>
      <name val="仿宋_GB2312"/>
      <charset val="134"/>
    </font>
    <font>
      <sz val="14"/>
      <color theme="1"/>
      <name val="仿宋_GB2312"/>
      <charset val="134"/>
    </font>
    <font>
      <sz val="16"/>
      <color indexed="8"/>
      <name val="仿宋_GB2312"/>
      <charset val="134"/>
    </font>
    <font>
      <sz val="14"/>
      <color indexed="8"/>
      <name val="仿宋_GB2312"/>
      <charset val="134"/>
    </font>
    <font>
      <b/>
      <sz val="16"/>
      <name val="宋体"/>
      <charset val="134"/>
    </font>
    <font>
      <sz val="16"/>
      <name val="宋体"/>
      <charset val="134"/>
    </font>
    <font>
      <sz val="14"/>
      <name val="黑体"/>
      <charset val="134"/>
    </font>
    <font>
      <sz val="11"/>
      <color theme="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theme="1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sz val="11"/>
      <name val="宋体"/>
      <charset val="134"/>
    </font>
    <font>
      <b/>
      <sz val="11"/>
      <color rgb="FF3F3F3F"/>
      <name val="等线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3">
    <xf numFmtId="0" fontId="0" fillId="0" borderId="0"/>
    <xf numFmtId="42" fontId="17" fillId="0" borderId="0" applyFont="0" applyFill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3" fillId="18" borderId="14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22" borderId="15" applyNumberFormat="0" applyFont="0" applyAlignment="0" applyProtection="0">
      <alignment vertical="center"/>
    </xf>
    <xf numFmtId="0" fontId="4" fillId="0" borderId="0" applyBorder="0">
      <alignment vertical="center"/>
    </xf>
    <xf numFmtId="0" fontId="15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35" fillId="23" borderId="19" applyNumberFormat="0" applyAlignment="0" applyProtection="0">
      <alignment vertical="center"/>
    </xf>
    <xf numFmtId="0" fontId="17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26" fillId="23" borderId="14" applyNumberFormat="0" applyAlignment="0" applyProtection="0">
      <alignment vertical="center"/>
    </xf>
    <xf numFmtId="0" fontId="17" fillId="0" borderId="0">
      <alignment vertical="center"/>
    </xf>
    <xf numFmtId="0" fontId="21" fillId="12" borderId="13" applyNumberFormat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22" fillId="1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3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0">
      <alignment vertical="center"/>
    </xf>
    <xf numFmtId="0" fontId="19" fillId="8" borderId="0" applyNumberFormat="0" applyBorder="0" applyAlignment="0" applyProtection="0">
      <alignment vertical="center"/>
    </xf>
    <xf numFmtId="0" fontId="0" fillId="0" borderId="0"/>
    <xf numFmtId="0" fontId="15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6" fillId="0" borderId="0" applyNumberFormat="0" applyFont="0" applyFill="0" applyBorder="0" applyAlignment="0" applyProtection="0"/>
    <xf numFmtId="0" fontId="17" fillId="0" borderId="0">
      <alignment vertical="center"/>
    </xf>
    <xf numFmtId="0" fontId="0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 applyBorder="0">
      <alignment vertical="center"/>
    </xf>
    <xf numFmtId="0" fontId="4" fillId="0" borderId="0">
      <alignment vertical="center"/>
    </xf>
    <xf numFmtId="43" fontId="0" fillId="0" borderId="0" applyFont="0" applyFill="0" applyBorder="0" applyAlignment="0" applyProtection="0"/>
    <xf numFmtId="0" fontId="0" fillId="0" borderId="0">
      <alignment vertical="center"/>
    </xf>
  </cellStyleXfs>
  <cellXfs count="46">
    <xf numFmtId="0" fontId="0" fillId="0" borderId="0" xfId="0"/>
    <xf numFmtId="49" fontId="1" fillId="0" borderId="0" xfId="62" applyNumberFormat="1" applyFont="1">
      <alignment vertical="center"/>
    </xf>
    <xf numFmtId="49" fontId="2" fillId="0" borderId="0" xfId="62" applyNumberFormat="1" applyFont="1" applyAlignment="1">
      <alignment horizontal="center" vertical="center" wrapText="1"/>
    </xf>
    <xf numFmtId="49" fontId="2" fillId="0" borderId="0" xfId="62" applyNumberFormat="1" applyFont="1" applyFill="1" applyAlignment="1">
      <alignment horizontal="center" vertical="center" wrapText="1"/>
    </xf>
    <xf numFmtId="49" fontId="2" fillId="0" borderId="0" xfId="62" applyNumberFormat="1" applyFont="1" applyFill="1" applyBorder="1" applyAlignment="1">
      <alignment horizontal="center" vertical="center" wrapText="1"/>
    </xf>
    <xf numFmtId="49" fontId="3" fillId="0" borderId="0" xfId="62" applyNumberFormat="1" applyFont="1" applyAlignment="1">
      <alignment horizontal="center" vertical="center" wrapText="1"/>
    </xf>
    <xf numFmtId="49" fontId="4" fillId="0" borderId="0" xfId="62" applyNumberFormat="1" applyFont="1" applyFill="1" applyAlignment="1">
      <alignment vertical="center"/>
    </xf>
    <xf numFmtId="49" fontId="4" fillId="0" borderId="0" xfId="62" applyNumberFormat="1">
      <alignment vertical="center"/>
    </xf>
    <xf numFmtId="49" fontId="4" fillId="0" borderId="0" xfId="62" applyNumberFormat="1" applyFill="1">
      <alignment vertical="center"/>
    </xf>
    <xf numFmtId="49" fontId="5" fillId="0" borderId="0" xfId="62" applyNumberFormat="1" applyFont="1" applyFill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176" fontId="7" fillId="0" borderId="5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62" applyNumberFormat="1" applyFont="1" applyFill="1" applyBorder="1" applyAlignment="1">
      <alignment horizontal="center" vertical="center" wrapText="1"/>
    </xf>
    <xf numFmtId="0" fontId="8" fillId="0" borderId="5" xfId="62" applyNumberFormat="1" applyFont="1" applyFill="1" applyBorder="1" applyAlignment="1">
      <alignment horizontal="center" vertical="center" wrapText="1"/>
    </xf>
    <xf numFmtId="49" fontId="8" fillId="0" borderId="5" xfId="62" applyNumberFormat="1" applyFont="1" applyFill="1" applyBorder="1" applyAlignment="1">
      <alignment horizontal="center" vertical="center" wrapText="1"/>
    </xf>
    <xf numFmtId="49" fontId="8" fillId="0" borderId="5" xfId="62" applyNumberFormat="1" applyFont="1" applyFill="1" applyBorder="1" applyAlignment="1" applyProtection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8" fillId="0" borderId="6" xfId="62" applyFont="1" applyFill="1" applyBorder="1" applyAlignment="1">
      <alignment horizontal="center" vertical="center" wrapText="1"/>
    </xf>
    <xf numFmtId="0" fontId="8" fillId="0" borderId="5" xfId="62" applyFont="1" applyFill="1" applyBorder="1" applyAlignment="1">
      <alignment horizontal="center" vertical="center" wrapText="1"/>
    </xf>
    <xf numFmtId="0" fontId="8" fillId="2" borderId="5" xfId="72" applyFont="1" applyFill="1" applyBorder="1" applyAlignment="1">
      <alignment horizontal="center" vertical="center" wrapText="1"/>
    </xf>
    <xf numFmtId="49" fontId="10" fillId="0" borderId="4" xfId="62" applyNumberFormat="1" applyFont="1" applyFill="1" applyBorder="1" applyAlignment="1">
      <alignment horizontal="center" vertical="center" wrapText="1"/>
    </xf>
    <xf numFmtId="0" fontId="11" fillId="0" borderId="4" xfId="62" applyNumberFormat="1" applyFont="1" applyFill="1" applyBorder="1" applyAlignment="1">
      <alignment horizontal="center" vertical="center" wrapText="1"/>
    </xf>
    <xf numFmtId="49" fontId="12" fillId="0" borderId="3" xfId="62" applyNumberFormat="1" applyFont="1" applyFill="1" applyBorder="1" applyAlignment="1">
      <alignment horizontal="left" vertical="center"/>
    </xf>
    <xf numFmtId="49" fontId="13" fillId="0" borderId="3" xfId="62" applyNumberFormat="1" applyFont="1" applyFill="1" applyBorder="1" applyAlignment="1">
      <alignment horizontal="left" vertical="center"/>
    </xf>
    <xf numFmtId="176" fontId="6" fillId="0" borderId="7" xfId="0" applyNumberFormat="1" applyFont="1" applyFill="1" applyBorder="1" applyAlignment="1">
      <alignment horizontal="center" vertical="center" wrapText="1"/>
    </xf>
    <xf numFmtId="176" fontId="14" fillId="3" borderId="1" xfId="0" applyNumberFormat="1" applyFont="1" applyFill="1" applyBorder="1" applyAlignment="1">
      <alignment horizontal="center" vertical="center" wrapText="1"/>
    </xf>
    <xf numFmtId="176" fontId="14" fillId="3" borderId="4" xfId="0" applyNumberFormat="1" applyFont="1" applyFill="1" applyBorder="1" applyAlignment="1">
      <alignment horizontal="center" vertical="center" wrapText="1"/>
    </xf>
    <xf numFmtId="0" fontId="2" fillId="0" borderId="1" xfId="62" applyNumberFormat="1" applyFont="1" applyFill="1" applyBorder="1" applyAlignment="1">
      <alignment horizontal="center" vertical="center" wrapText="1"/>
    </xf>
    <xf numFmtId="0" fontId="2" fillId="0" borderId="5" xfId="62" applyNumberFormat="1" applyFont="1" applyFill="1" applyBorder="1" applyAlignment="1">
      <alignment horizontal="center" vertical="center" wrapText="1"/>
    </xf>
    <xf numFmtId="0" fontId="2" fillId="0" borderId="8" xfId="62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9" xfId="62" applyNumberFormat="1" applyFont="1" applyFill="1" applyBorder="1" applyAlignment="1">
      <alignment horizontal="center" vertical="center" wrapText="1"/>
    </xf>
    <xf numFmtId="0" fontId="2" fillId="0" borderId="8" xfId="62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49" fontId="3" fillId="0" borderId="4" xfId="62" applyNumberFormat="1" applyFont="1" applyFill="1" applyBorder="1" applyAlignment="1">
      <alignment horizontal="center" vertical="center" wrapText="1"/>
    </xf>
    <xf numFmtId="49" fontId="3" fillId="0" borderId="10" xfId="62" applyNumberFormat="1" applyFont="1" applyFill="1" applyBorder="1" applyAlignment="1">
      <alignment horizontal="center" vertical="center" wrapText="1"/>
    </xf>
    <xf numFmtId="49" fontId="3" fillId="0" borderId="5" xfId="62" applyNumberFormat="1" applyFont="1" applyFill="1" applyBorder="1" applyAlignment="1">
      <alignment horizontal="center" vertical="center" wrapText="1"/>
    </xf>
    <xf numFmtId="49" fontId="13" fillId="0" borderId="0" xfId="62" applyNumberFormat="1" applyFont="1" applyFill="1" applyAlignment="1">
      <alignment horizontal="left" vertical="center"/>
    </xf>
    <xf numFmtId="49" fontId="1" fillId="0" borderId="0" xfId="62" applyNumberFormat="1" applyFont="1" applyFill="1">
      <alignment vertical="center"/>
    </xf>
    <xf numFmtId="49" fontId="2" fillId="0" borderId="6" xfId="62" applyNumberFormat="1" applyFont="1" applyFill="1" applyBorder="1" applyAlignment="1">
      <alignment horizontal="center" vertical="center" wrapText="1"/>
    </xf>
    <xf numFmtId="49" fontId="3" fillId="0" borderId="0" xfId="62" applyNumberFormat="1" applyFont="1" applyFill="1" applyAlignment="1">
      <alignment horizontal="center" vertical="center" wrapText="1"/>
    </xf>
    <xf numFmtId="49" fontId="3" fillId="0" borderId="11" xfId="62" applyNumberFormat="1" applyFont="1" applyFill="1" applyBorder="1" applyAlignment="1">
      <alignment horizontal="center" vertical="center" wrapText="1"/>
    </xf>
  </cellXfs>
  <cellStyles count="7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输出" xfId="25" builtinId="21"/>
    <cellStyle name="常规 85" xfId="26"/>
    <cellStyle name="60% - 强调文字颜色 4" xfId="27" builtinId="44"/>
    <cellStyle name="计算" xfId="28" builtinId="22"/>
    <cellStyle name="常规 104" xfId="29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常规 16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常规 3 3" xfId="48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常规 2 3 2" xfId="55"/>
    <cellStyle name="60% - 强调文字颜色 6" xfId="56" builtinId="52"/>
    <cellStyle name="常规 11" xfId="57"/>
    <cellStyle name="常规 14" xfId="58"/>
    <cellStyle name="常规 17" xfId="59"/>
    <cellStyle name="常规 18" xfId="60"/>
    <cellStyle name="常规 19" xfId="61"/>
    <cellStyle name="常规 2" xfId="62"/>
    <cellStyle name="常规 3" xfId="63"/>
    <cellStyle name="常规 2 5 4" xfId="64"/>
    <cellStyle name="常规 2_2014年职称聘任情况更新统计" xfId="65"/>
    <cellStyle name="常规 20" xfId="66"/>
    <cellStyle name="常规 5" xfId="67"/>
    <cellStyle name="常规 7" xfId="68"/>
    <cellStyle name="常规 8" xfId="69"/>
    <cellStyle name="常规 9" xfId="70"/>
    <cellStyle name="千位分隔 2 2" xfId="71"/>
    <cellStyle name="常规_上报人事局结果表" xfId="7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zhszjzx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X33"/>
  <sheetViews>
    <sheetView tabSelected="1" zoomScale="90" zoomScaleNormal="90" workbookViewId="0">
      <pane xSplit="2" ySplit="4" topLeftCell="C5" activePane="bottomRight" state="frozen"/>
      <selection/>
      <selection pane="topRight"/>
      <selection pane="bottomLeft"/>
      <selection pane="bottomRight" activeCell="J5" sqref="J5"/>
    </sheetView>
  </sheetViews>
  <sheetFormatPr defaultColWidth="8.75" defaultRowHeight="13.5"/>
  <cols>
    <col min="1" max="1" width="7" style="7" customWidth="1"/>
    <col min="2" max="2" width="47.125" style="7" customWidth="1"/>
    <col min="3" max="11" width="6.625" style="7" customWidth="1"/>
    <col min="12" max="13" width="9.68333333333333" style="7" customWidth="1"/>
    <col min="14" max="14" width="20.9666666666667" style="7" customWidth="1"/>
    <col min="15" max="15" width="21.125" style="7" customWidth="1"/>
    <col min="16" max="16" width="20" style="7" customWidth="1"/>
    <col min="17" max="17" width="12" style="7" customWidth="1"/>
    <col min="18" max="18" width="8.75" style="7" hidden="1" customWidth="1"/>
    <col min="19" max="19" width="9.75" style="7" hidden="1" customWidth="1"/>
    <col min="20" max="20" width="8.625" style="7" hidden="1" customWidth="1"/>
    <col min="21" max="21" width="12.125" style="7" customWidth="1"/>
    <col min="22" max="22" width="5.375" style="7" customWidth="1"/>
    <col min="23" max="23" width="6" style="7" customWidth="1"/>
    <col min="24" max="16384" width="8.75" style="7"/>
  </cols>
  <sheetData>
    <row r="1" ht="19.5" customHeight="1" spans="1:18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ht="39" customHeight="1" spans="1:18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8"/>
    </row>
    <row r="3" s="1" customFormat="1" ht="27.75" customHeight="1" spans="1:18">
      <c r="A3" s="10" t="s">
        <v>2</v>
      </c>
      <c r="B3" s="10" t="s">
        <v>3</v>
      </c>
      <c r="C3" s="11" t="s">
        <v>4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28"/>
      <c r="O3" s="29" t="s">
        <v>5</v>
      </c>
      <c r="P3" s="29" t="s">
        <v>6</v>
      </c>
      <c r="Q3" s="10" t="s">
        <v>7</v>
      </c>
      <c r="R3" s="42"/>
    </row>
    <row r="4" s="1" customFormat="1" ht="73" customHeight="1" spans="1:18">
      <c r="A4" s="13"/>
      <c r="B4" s="13"/>
      <c r="C4" s="14" t="s">
        <v>8</v>
      </c>
      <c r="D4" s="14" t="s">
        <v>9</v>
      </c>
      <c r="E4" s="14" t="s">
        <v>10</v>
      </c>
      <c r="F4" s="14" t="s">
        <v>11</v>
      </c>
      <c r="G4" s="14" t="s">
        <v>12</v>
      </c>
      <c r="H4" s="14" t="s">
        <v>13</v>
      </c>
      <c r="I4" s="14" t="s">
        <v>14</v>
      </c>
      <c r="J4" s="14" t="s">
        <v>15</v>
      </c>
      <c r="K4" s="14" t="s">
        <v>16</v>
      </c>
      <c r="L4" s="14" t="s">
        <v>17</v>
      </c>
      <c r="M4" s="14" t="s">
        <v>18</v>
      </c>
      <c r="N4" s="14" t="s">
        <v>19</v>
      </c>
      <c r="O4" s="30"/>
      <c r="P4" s="30"/>
      <c r="Q4" s="13"/>
      <c r="R4" s="14" t="s">
        <v>20</v>
      </c>
    </row>
    <row r="5" s="2" customFormat="1" ht="44" customHeight="1" spans="1:16378">
      <c r="A5" s="15">
        <v>1</v>
      </c>
      <c r="B5" s="15" t="s">
        <v>21</v>
      </c>
      <c r="C5" s="16"/>
      <c r="D5" s="17"/>
      <c r="E5" s="17"/>
      <c r="F5" s="17"/>
      <c r="G5" s="17"/>
      <c r="H5" s="17">
        <v>1</v>
      </c>
      <c r="I5" s="17"/>
      <c r="J5" s="17"/>
      <c r="K5" s="17"/>
      <c r="L5" s="17">
        <f>SUM(C5:K5)</f>
        <v>1</v>
      </c>
      <c r="M5" s="31" t="s">
        <v>22</v>
      </c>
      <c r="N5" s="32" t="s">
        <v>23</v>
      </c>
      <c r="O5" s="33" t="s">
        <v>24</v>
      </c>
      <c r="P5" s="34" t="s">
        <v>25</v>
      </c>
      <c r="Q5" s="43"/>
      <c r="R5" s="44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</row>
    <row r="6" s="3" customFormat="1" ht="44" customHeight="1" spans="1:20">
      <c r="A6" s="15">
        <v>2</v>
      </c>
      <c r="B6" s="18" t="s">
        <v>26</v>
      </c>
      <c r="C6" s="16">
        <v>1</v>
      </c>
      <c r="D6" s="17">
        <v>1</v>
      </c>
      <c r="E6" s="17"/>
      <c r="F6" s="17"/>
      <c r="G6" s="17"/>
      <c r="H6" s="17"/>
      <c r="I6" s="17"/>
      <c r="J6" s="17"/>
      <c r="K6" s="17"/>
      <c r="L6" s="17">
        <f>SUM(C6:K6)</f>
        <v>2</v>
      </c>
      <c r="M6" s="35"/>
      <c r="N6" s="32" t="s">
        <v>23</v>
      </c>
      <c r="O6" s="33" t="s">
        <v>27</v>
      </c>
      <c r="P6" s="34" t="s">
        <v>28</v>
      </c>
      <c r="Q6" s="43"/>
      <c r="R6" s="44"/>
      <c r="S6" s="44"/>
      <c r="T6" s="44"/>
    </row>
    <row r="7" s="2" customFormat="1" ht="44" customHeight="1" spans="1:16378">
      <c r="A7" s="15">
        <v>3</v>
      </c>
      <c r="B7" s="15" t="s">
        <v>29</v>
      </c>
      <c r="C7" s="16"/>
      <c r="D7" s="17"/>
      <c r="E7" s="17"/>
      <c r="F7" s="17"/>
      <c r="G7" s="17"/>
      <c r="H7" s="17"/>
      <c r="I7" s="17">
        <v>1</v>
      </c>
      <c r="J7" s="17"/>
      <c r="K7" s="17"/>
      <c r="L7" s="17">
        <f>SUM(C7:K7)</f>
        <v>1</v>
      </c>
      <c r="M7" s="35"/>
      <c r="N7" s="32" t="s">
        <v>23</v>
      </c>
      <c r="O7" s="33" t="s">
        <v>30</v>
      </c>
      <c r="P7" s="34" t="s">
        <v>31</v>
      </c>
      <c r="Q7" s="43"/>
      <c r="R7" s="44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</row>
    <row r="8" s="4" customFormat="1" ht="44" customHeight="1" spans="1:16378">
      <c r="A8" s="15">
        <v>4</v>
      </c>
      <c r="B8" s="15" t="s">
        <v>32</v>
      </c>
      <c r="C8" s="16">
        <v>1</v>
      </c>
      <c r="D8" s="17"/>
      <c r="E8" s="17"/>
      <c r="F8" s="17">
        <v>1</v>
      </c>
      <c r="G8" s="17"/>
      <c r="H8" s="17"/>
      <c r="I8" s="17"/>
      <c r="J8" s="17"/>
      <c r="K8" s="17"/>
      <c r="L8" s="17">
        <f t="shared" ref="L8:L23" si="0">SUM(C8:K8)</f>
        <v>2</v>
      </c>
      <c r="M8" s="35"/>
      <c r="N8" s="32" t="s">
        <v>23</v>
      </c>
      <c r="O8" s="33" t="s">
        <v>33</v>
      </c>
      <c r="P8" s="34" t="s">
        <v>34</v>
      </c>
      <c r="Q8" s="43"/>
      <c r="R8" s="44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</row>
    <row r="9" s="2" customFormat="1" ht="44" customHeight="1" spans="1:16378">
      <c r="A9" s="15">
        <v>5</v>
      </c>
      <c r="B9" s="19" t="s">
        <v>35</v>
      </c>
      <c r="C9" s="16"/>
      <c r="D9" s="17"/>
      <c r="E9" s="17"/>
      <c r="F9" s="17"/>
      <c r="G9" s="17"/>
      <c r="H9" s="17">
        <v>1</v>
      </c>
      <c r="I9" s="17"/>
      <c r="J9" s="17"/>
      <c r="K9" s="17"/>
      <c r="L9" s="17">
        <f t="shared" si="0"/>
        <v>1</v>
      </c>
      <c r="M9" s="35"/>
      <c r="N9" s="32" t="s">
        <v>23</v>
      </c>
      <c r="O9" s="33" t="s">
        <v>36</v>
      </c>
      <c r="P9" s="34" t="s">
        <v>37</v>
      </c>
      <c r="Q9" s="43"/>
      <c r="R9" s="44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</row>
    <row r="10" s="2" customFormat="1" ht="44" customHeight="1" spans="1:16378">
      <c r="A10" s="15">
        <v>6</v>
      </c>
      <c r="B10" s="15" t="s">
        <v>38</v>
      </c>
      <c r="C10" s="16">
        <v>2</v>
      </c>
      <c r="D10" s="17"/>
      <c r="E10" s="17"/>
      <c r="F10" s="17"/>
      <c r="G10" s="17"/>
      <c r="H10" s="17"/>
      <c r="I10" s="17"/>
      <c r="J10" s="17"/>
      <c r="K10" s="17"/>
      <c r="L10" s="17">
        <f t="shared" si="0"/>
        <v>2</v>
      </c>
      <c r="M10" s="35"/>
      <c r="N10" s="32" t="s">
        <v>23</v>
      </c>
      <c r="O10" s="33" t="s">
        <v>39</v>
      </c>
      <c r="P10" s="34" t="s">
        <v>40</v>
      </c>
      <c r="Q10" s="43"/>
      <c r="R10" s="44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</row>
    <row r="11" s="3" customFormat="1" ht="44" customHeight="1" spans="1:16378">
      <c r="A11" s="15">
        <v>7</v>
      </c>
      <c r="B11" s="15" t="s">
        <v>41</v>
      </c>
      <c r="C11" s="16"/>
      <c r="D11" s="17"/>
      <c r="E11" s="17"/>
      <c r="F11" s="17"/>
      <c r="G11" s="17"/>
      <c r="H11" s="17"/>
      <c r="I11" s="17">
        <v>1</v>
      </c>
      <c r="J11" s="17"/>
      <c r="K11" s="17"/>
      <c r="L11" s="17">
        <f t="shared" si="0"/>
        <v>1</v>
      </c>
      <c r="M11" s="35"/>
      <c r="N11" s="32" t="s">
        <v>23</v>
      </c>
      <c r="O11" s="33" t="s">
        <v>42</v>
      </c>
      <c r="P11" s="32" t="s">
        <v>43</v>
      </c>
      <c r="Q11" s="43"/>
      <c r="R11" s="44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</row>
    <row r="12" s="2" customFormat="1" ht="44" customHeight="1" spans="1:16378">
      <c r="A12" s="15">
        <v>8</v>
      </c>
      <c r="B12" s="15" t="s">
        <v>44</v>
      </c>
      <c r="C12" s="16"/>
      <c r="D12" s="17"/>
      <c r="E12" s="17"/>
      <c r="F12" s="17"/>
      <c r="G12" s="17"/>
      <c r="H12" s="17"/>
      <c r="I12" s="17">
        <v>1</v>
      </c>
      <c r="J12" s="17"/>
      <c r="K12" s="17"/>
      <c r="L12" s="17">
        <f t="shared" si="0"/>
        <v>1</v>
      </c>
      <c r="M12" s="35"/>
      <c r="N12" s="32" t="s">
        <v>23</v>
      </c>
      <c r="O12" s="33" t="s">
        <v>45</v>
      </c>
      <c r="P12" s="34" t="s">
        <v>46</v>
      </c>
      <c r="Q12" s="43"/>
      <c r="R12" s="44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</row>
    <row r="13" s="2" customFormat="1" ht="44" customHeight="1" spans="1:16378">
      <c r="A13" s="15">
        <v>9</v>
      </c>
      <c r="B13" s="15" t="s">
        <v>47</v>
      </c>
      <c r="C13" s="16"/>
      <c r="D13" s="17"/>
      <c r="E13" s="17"/>
      <c r="F13" s="17"/>
      <c r="G13" s="17"/>
      <c r="H13" s="17"/>
      <c r="I13" s="17"/>
      <c r="J13" s="17">
        <v>1</v>
      </c>
      <c r="K13" s="17">
        <v>1</v>
      </c>
      <c r="L13" s="17">
        <f t="shared" si="0"/>
        <v>2</v>
      </c>
      <c r="M13" s="35"/>
      <c r="N13" s="32" t="s">
        <v>23</v>
      </c>
      <c r="O13" s="33" t="s">
        <v>48</v>
      </c>
      <c r="P13" s="34" t="s">
        <v>49</v>
      </c>
      <c r="Q13" s="43"/>
      <c r="R13" s="44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</row>
    <row r="14" s="2" customFormat="1" ht="44" customHeight="1" spans="1:16378">
      <c r="A14" s="15">
        <v>10</v>
      </c>
      <c r="B14" s="20" t="s">
        <v>50</v>
      </c>
      <c r="C14" s="21"/>
      <c r="D14" s="22">
        <v>2</v>
      </c>
      <c r="E14" s="22"/>
      <c r="F14" s="22"/>
      <c r="G14" s="22"/>
      <c r="H14" s="22"/>
      <c r="I14" s="22"/>
      <c r="J14" s="22"/>
      <c r="K14" s="22"/>
      <c r="L14" s="17">
        <f t="shared" si="0"/>
        <v>2</v>
      </c>
      <c r="M14" s="35"/>
      <c r="N14" s="32" t="s">
        <v>23</v>
      </c>
      <c r="O14" s="36" t="s">
        <v>51</v>
      </c>
      <c r="P14" s="34" t="s">
        <v>52</v>
      </c>
      <c r="Q14" s="43"/>
      <c r="R14" s="44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</row>
    <row r="15" s="2" customFormat="1" ht="44" customHeight="1" spans="1:16378">
      <c r="A15" s="15">
        <v>11</v>
      </c>
      <c r="B15" s="18" t="s">
        <v>53</v>
      </c>
      <c r="C15" s="16">
        <v>1</v>
      </c>
      <c r="D15" s="17"/>
      <c r="E15" s="17"/>
      <c r="F15" s="17"/>
      <c r="G15" s="17"/>
      <c r="H15" s="17"/>
      <c r="I15" s="17"/>
      <c r="J15" s="17"/>
      <c r="K15" s="17"/>
      <c r="L15" s="17">
        <f t="shared" si="0"/>
        <v>1</v>
      </c>
      <c r="M15" s="35"/>
      <c r="N15" s="32" t="s">
        <v>23</v>
      </c>
      <c r="O15" s="36" t="s">
        <v>54</v>
      </c>
      <c r="P15" s="37" t="s">
        <v>55</v>
      </c>
      <c r="Q15" s="43"/>
      <c r="R15" s="44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</row>
    <row r="16" s="2" customFormat="1" ht="44" customHeight="1" spans="1:16378">
      <c r="A16" s="15">
        <v>12</v>
      </c>
      <c r="B16" s="18" t="s">
        <v>56</v>
      </c>
      <c r="C16" s="16"/>
      <c r="D16" s="17"/>
      <c r="E16" s="17">
        <v>1</v>
      </c>
      <c r="F16" s="17"/>
      <c r="G16" s="17"/>
      <c r="H16" s="17"/>
      <c r="I16" s="17"/>
      <c r="J16" s="17"/>
      <c r="K16" s="17"/>
      <c r="L16" s="17">
        <f t="shared" si="0"/>
        <v>1</v>
      </c>
      <c r="M16" s="35"/>
      <c r="N16" s="32" t="s">
        <v>23</v>
      </c>
      <c r="O16" s="33" t="s">
        <v>57</v>
      </c>
      <c r="P16" s="34" t="s">
        <v>58</v>
      </c>
      <c r="Q16" s="43"/>
      <c r="R16" s="44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</row>
    <row r="17" s="2" customFormat="1" ht="44" customHeight="1" spans="1:16378">
      <c r="A17" s="15">
        <v>13</v>
      </c>
      <c r="B17" s="18" t="s">
        <v>59</v>
      </c>
      <c r="C17" s="16">
        <v>1</v>
      </c>
      <c r="D17" s="17"/>
      <c r="E17" s="17">
        <v>1</v>
      </c>
      <c r="F17" s="17"/>
      <c r="G17" s="17"/>
      <c r="H17" s="17"/>
      <c r="I17" s="17"/>
      <c r="J17" s="17"/>
      <c r="K17" s="17"/>
      <c r="L17" s="17">
        <f t="shared" ref="L17:L30" si="1">SUM(C17:K17)</f>
        <v>2</v>
      </c>
      <c r="M17" s="35"/>
      <c r="N17" s="32" t="s">
        <v>23</v>
      </c>
      <c r="O17" s="33" t="s">
        <v>60</v>
      </c>
      <c r="P17" s="37" t="s">
        <v>61</v>
      </c>
      <c r="Q17" s="43"/>
      <c r="R17" s="44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</row>
    <row r="18" s="2" customFormat="1" ht="44" customHeight="1" spans="1:16378">
      <c r="A18" s="15">
        <v>14</v>
      </c>
      <c r="B18" s="23" t="s">
        <v>62</v>
      </c>
      <c r="C18" s="16">
        <v>1</v>
      </c>
      <c r="D18" s="17"/>
      <c r="E18" s="17"/>
      <c r="F18" s="17">
        <v>1</v>
      </c>
      <c r="G18" s="17"/>
      <c r="H18" s="17"/>
      <c r="I18" s="17"/>
      <c r="J18" s="17"/>
      <c r="K18" s="17"/>
      <c r="L18" s="17">
        <f t="shared" si="1"/>
        <v>2</v>
      </c>
      <c r="M18" s="35"/>
      <c r="N18" s="32" t="s">
        <v>23</v>
      </c>
      <c r="O18" s="33" t="s">
        <v>63</v>
      </c>
      <c r="P18" s="34" t="s">
        <v>64</v>
      </c>
      <c r="Q18" s="43"/>
      <c r="R18" s="44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</row>
    <row r="19" s="2" customFormat="1" ht="44" customHeight="1" spans="1:16378">
      <c r="A19" s="15">
        <v>15</v>
      </c>
      <c r="B19" s="23" t="s">
        <v>65</v>
      </c>
      <c r="C19" s="16"/>
      <c r="D19" s="17"/>
      <c r="E19" s="17">
        <v>1</v>
      </c>
      <c r="F19" s="17"/>
      <c r="G19" s="17"/>
      <c r="H19" s="17"/>
      <c r="I19" s="17"/>
      <c r="J19" s="17"/>
      <c r="K19" s="17"/>
      <c r="L19" s="17">
        <f t="shared" si="1"/>
        <v>1</v>
      </c>
      <c r="M19" s="35"/>
      <c r="N19" s="32" t="s">
        <v>23</v>
      </c>
      <c r="O19" s="33" t="s">
        <v>66</v>
      </c>
      <c r="P19" s="32" t="s">
        <v>67</v>
      </c>
      <c r="Q19" s="43"/>
      <c r="R19" s="44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</row>
    <row r="20" s="2" customFormat="1" ht="44" customHeight="1" spans="1:16378">
      <c r="A20" s="15">
        <v>16</v>
      </c>
      <c r="B20" s="23" t="s">
        <v>68</v>
      </c>
      <c r="C20" s="16">
        <v>1</v>
      </c>
      <c r="D20" s="17"/>
      <c r="E20" s="17"/>
      <c r="F20" s="17"/>
      <c r="G20" s="17"/>
      <c r="H20" s="17"/>
      <c r="I20" s="17"/>
      <c r="J20" s="17"/>
      <c r="K20" s="17"/>
      <c r="L20" s="17">
        <f t="shared" si="1"/>
        <v>1</v>
      </c>
      <c r="M20" s="35"/>
      <c r="N20" s="32" t="s">
        <v>23</v>
      </c>
      <c r="O20" s="33" t="s">
        <v>69</v>
      </c>
      <c r="P20" s="34" t="s">
        <v>70</v>
      </c>
      <c r="Q20" s="43"/>
      <c r="R20" s="44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</row>
    <row r="21" s="2" customFormat="1" ht="44" customHeight="1" spans="1:16378">
      <c r="A21" s="15">
        <v>17</v>
      </c>
      <c r="B21" s="18" t="s">
        <v>71</v>
      </c>
      <c r="C21" s="16"/>
      <c r="D21" s="17"/>
      <c r="E21" s="17"/>
      <c r="F21" s="17"/>
      <c r="G21" s="17">
        <v>1</v>
      </c>
      <c r="H21" s="17"/>
      <c r="I21" s="17"/>
      <c r="J21" s="17"/>
      <c r="K21" s="17"/>
      <c r="L21" s="17">
        <f t="shared" si="1"/>
        <v>1</v>
      </c>
      <c r="M21" s="35"/>
      <c r="N21" s="32" t="s">
        <v>23</v>
      </c>
      <c r="O21" s="33" t="s">
        <v>72</v>
      </c>
      <c r="P21" s="34" t="s">
        <v>73</v>
      </c>
      <c r="Q21" s="43"/>
      <c r="R21" s="44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</row>
    <row r="22" s="2" customFormat="1" ht="44" customHeight="1" spans="1:16378">
      <c r="A22" s="15">
        <v>18</v>
      </c>
      <c r="B22" s="23" t="s">
        <v>74</v>
      </c>
      <c r="C22" s="16">
        <v>1</v>
      </c>
      <c r="D22" s="17"/>
      <c r="E22" s="17"/>
      <c r="F22" s="17"/>
      <c r="G22" s="17"/>
      <c r="H22" s="17"/>
      <c r="I22" s="17"/>
      <c r="J22" s="17"/>
      <c r="K22" s="17"/>
      <c r="L22" s="17">
        <f t="shared" si="1"/>
        <v>1</v>
      </c>
      <c r="M22" s="35"/>
      <c r="N22" s="32" t="s">
        <v>23</v>
      </c>
      <c r="O22" s="33" t="s">
        <v>75</v>
      </c>
      <c r="P22" s="37" t="s">
        <v>76</v>
      </c>
      <c r="Q22" s="43"/>
      <c r="R22" s="44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</row>
    <row r="23" s="2" customFormat="1" ht="44" customHeight="1" spans="1:16378">
      <c r="A23" s="15">
        <v>19</v>
      </c>
      <c r="B23" s="23" t="s">
        <v>77</v>
      </c>
      <c r="C23" s="16">
        <v>1</v>
      </c>
      <c r="D23" s="17"/>
      <c r="E23" s="17"/>
      <c r="F23" s="17"/>
      <c r="G23" s="17"/>
      <c r="H23" s="17"/>
      <c r="I23" s="17"/>
      <c r="J23" s="17"/>
      <c r="K23" s="17"/>
      <c r="L23" s="17">
        <f t="shared" si="1"/>
        <v>1</v>
      </c>
      <c r="M23" s="35"/>
      <c r="N23" s="32" t="s">
        <v>23</v>
      </c>
      <c r="O23" s="33" t="s">
        <v>78</v>
      </c>
      <c r="P23" s="34" t="s">
        <v>79</v>
      </c>
      <c r="Q23" s="43"/>
      <c r="R23" s="44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</row>
    <row r="24" s="3" customFormat="1" ht="44" customHeight="1" spans="1:16378">
      <c r="A24" s="15">
        <v>20</v>
      </c>
      <c r="B24" s="18" t="s">
        <v>80</v>
      </c>
      <c r="C24" s="16">
        <v>1</v>
      </c>
      <c r="D24" s="17"/>
      <c r="E24" s="17"/>
      <c r="F24" s="17"/>
      <c r="G24" s="17"/>
      <c r="H24" s="17"/>
      <c r="I24" s="17"/>
      <c r="J24" s="17"/>
      <c r="K24" s="17"/>
      <c r="L24" s="17">
        <f t="shared" si="1"/>
        <v>1</v>
      </c>
      <c r="M24" s="35"/>
      <c r="N24" s="32" t="s">
        <v>23</v>
      </c>
      <c r="O24" s="33" t="s">
        <v>81</v>
      </c>
      <c r="P24" s="34" t="s">
        <v>82</v>
      </c>
      <c r="Q24" s="43"/>
      <c r="R24" s="44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</row>
    <row r="25" s="3" customFormat="1" ht="44" customHeight="1" spans="1:16378">
      <c r="A25" s="15">
        <v>21</v>
      </c>
      <c r="B25" s="23" t="s">
        <v>83</v>
      </c>
      <c r="C25" s="16">
        <v>1</v>
      </c>
      <c r="D25" s="17"/>
      <c r="E25" s="17"/>
      <c r="F25" s="17"/>
      <c r="G25" s="17"/>
      <c r="H25" s="17"/>
      <c r="I25" s="17"/>
      <c r="J25" s="17"/>
      <c r="K25" s="17"/>
      <c r="L25" s="17">
        <f t="shared" si="1"/>
        <v>1</v>
      </c>
      <c r="M25" s="35"/>
      <c r="N25" s="32" t="s">
        <v>23</v>
      </c>
      <c r="O25" s="33" t="s">
        <v>84</v>
      </c>
      <c r="P25" s="32" t="s">
        <v>85</v>
      </c>
      <c r="Q25" s="43"/>
      <c r="R25" s="44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</row>
    <row r="26" s="2" customFormat="1" ht="44" customHeight="1" spans="1:16378">
      <c r="A26" s="15">
        <v>22</v>
      </c>
      <c r="B26" s="23" t="s">
        <v>86</v>
      </c>
      <c r="C26" s="16"/>
      <c r="D26" s="17"/>
      <c r="E26" s="17"/>
      <c r="F26" s="17">
        <v>1</v>
      </c>
      <c r="G26" s="17"/>
      <c r="H26" s="17"/>
      <c r="I26" s="17"/>
      <c r="J26" s="17"/>
      <c r="K26" s="17"/>
      <c r="L26" s="17">
        <f t="shared" ref="L26:L32" si="2">SUM(C26:K26)</f>
        <v>1</v>
      </c>
      <c r="M26" s="35"/>
      <c r="N26" s="32" t="s">
        <v>23</v>
      </c>
      <c r="O26" s="33" t="s">
        <v>87</v>
      </c>
      <c r="P26" s="34" t="s">
        <v>88</v>
      </c>
      <c r="Q26" s="43"/>
      <c r="R26" s="44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</row>
    <row r="27" s="3" customFormat="1" ht="44" customHeight="1" spans="1:16378">
      <c r="A27" s="15">
        <v>23</v>
      </c>
      <c r="B27" s="23" t="s">
        <v>89</v>
      </c>
      <c r="C27" s="16">
        <v>1</v>
      </c>
      <c r="D27" s="17"/>
      <c r="E27" s="17"/>
      <c r="F27" s="17"/>
      <c r="G27" s="17"/>
      <c r="H27" s="17"/>
      <c r="I27" s="17"/>
      <c r="J27" s="17"/>
      <c r="K27" s="17"/>
      <c r="L27" s="17">
        <f t="shared" si="2"/>
        <v>1</v>
      </c>
      <c r="M27" s="35"/>
      <c r="N27" s="32" t="s">
        <v>23</v>
      </c>
      <c r="O27" s="33" t="s">
        <v>90</v>
      </c>
      <c r="P27" s="34" t="s">
        <v>91</v>
      </c>
      <c r="Q27" s="43"/>
      <c r="R27" s="44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</row>
    <row r="28" s="2" customFormat="1" ht="44" customHeight="1" spans="1:16378">
      <c r="A28" s="15">
        <v>24</v>
      </c>
      <c r="B28" s="18" t="s">
        <v>92</v>
      </c>
      <c r="C28" s="16">
        <v>1</v>
      </c>
      <c r="D28" s="17"/>
      <c r="E28" s="17"/>
      <c r="F28" s="17"/>
      <c r="G28" s="17"/>
      <c r="H28" s="17"/>
      <c r="I28" s="17"/>
      <c r="J28" s="17"/>
      <c r="K28" s="17"/>
      <c r="L28" s="17">
        <f t="shared" si="2"/>
        <v>1</v>
      </c>
      <c r="M28" s="35"/>
      <c r="N28" s="32" t="s">
        <v>23</v>
      </c>
      <c r="O28" s="33" t="s">
        <v>93</v>
      </c>
      <c r="P28" s="34" t="s">
        <v>94</v>
      </c>
      <c r="Q28" s="43"/>
      <c r="R28" s="44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</row>
    <row r="29" s="2" customFormat="1" ht="44" customHeight="1" spans="1:16378">
      <c r="A29" s="15">
        <v>25</v>
      </c>
      <c r="B29" s="23" t="s">
        <v>95</v>
      </c>
      <c r="C29" s="16">
        <v>1</v>
      </c>
      <c r="D29" s="17"/>
      <c r="E29" s="17"/>
      <c r="F29" s="17"/>
      <c r="G29" s="17">
        <v>1</v>
      </c>
      <c r="H29" s="17"/>
      <c r="I29" s="17"/>
      <c r="J29" s="17"/>
      <c r="K29" s="17"/>
      <c r="L29" s="17">
        <f t="shared" si="2"/>
        <v>2</v>
      </c>
      <c r="M29" s="35"/>
      <c r="N29" s="32" t="s">
        <v>23</v>
      </c>
      <c r="O29" s="33" t="s">
        <v>96</v>
      </c>
      <c r="P29" s="34" t="s">
        <v>97</v>
      </c>
      <c r="Q29" s="43"/>
      <c r="R29" s="44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</row>
    <row r="30" s="2" customFormat="1" ht="44" customHeight="1" spans="1:16378">
      <c r="A30" s="15">
        <v>26</v>
      </c>
      <c r="B30" s="23" t="s">
        <v>98</v>
      </c>
      <c r="C30" s="16">
        <v>1</v>
      </c>
      <c r="D30" s="17"/>
      <c r="E30" s="17"/>
      <c r="F30" s="17"/>
      <c r="G30" s="17"/>
      <c r="H30" s="17"/>
      <c r="I30" s="17"/>
      <c r="J30" s="17"/>
      <c r="K30" s="17"/>
      <c r="L30" s="17">
        <f t="shared" si="2"/>
        <v>1</v>
      </c>
      <c r="M30" s="35"/>
      <c r="N30" s="32" t="s">
        <v>23</v>
      </c>
      <c r="O30" s="33" t="s">
        <v>99</v>
      </c>
      <c r="P30" s="32" t="s">
        <v>100</v>
      </c>
      <c r="Q30" s="43"/>
      <c r="R30" s="44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</row>
    <row r="31" s="2" customFormat="1" ht="44" customHeight="1" spans="1:16378">
      <c r="A31" s="15">
        <v>27</v>
      </c>
      <c r="B31" s="18" t="s">
        <v>101</v>
      </c>
      <c r="C31" s="16">
        <v>1</v>
      </c>
      <c r="D31" s="17"/>
      <c r="E31" s="17"/>
      <c r="F31" s="17"/>
      <c r="G31" s="17"/>
      <c r="H31" s="17"/>
      <c r="I31" s="17"/>
      <c r="J31" s="17"/>
      <c r="K31" s="17"/>
      <c r="L31" s="17">
        <f t="shared" si="2"/>
        <v>1</v>
      </c>
      <c r="M31" s="35"/>
      <c r="N31" s="32" t="s">
        <v>23</v>
      </c>
      <c r="O31" s="33" t="s">
        <v>102</v>
      </c>
      <c r="P31" s="34" t="s">
        <v>103</v>
      </c>
      <c r="Q31" s="43"/>
      <c r="R31" s="44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</row>
    <row r="32" s="5" customFormat="1" ht="42" customHeight="1" spans="1:18">
      <c r="A32" s="24" t="s">
        <v>104</v>
      </c>
      <c r="B32" s="24"/>
      <c r="C32" s="25">
        <f t="shared" ref="C32:K32" si="3">SUM(C5:C31)</f>
        <v>17</v>
      </c>
      <c r="D32" s="25">
        <f t="shared" si="3"/>
        <v>3</v>
      </c>
      <c r="E32" s="25">
        <f t="shared" si="3"/>
        <v>3</v>
      </c>
      <c r="F32" s="25">
        <f t="shared" si="3"/>
        <v>3</v>
      </c>
      <c r="G32" s="25">
        <f t="shared" si="3"/>
        <v>2</v>
      </c>
      <c r="H32" s="25">
        <f t="shared" si="3"/>
        <v>2</v>
      </c>
      <c r="I32" s="25">
        <f t="shared" si="3"/>
        <v>3</v>
      </c>
      <c r="J32" s="25">
        <f t="shared" si="3"/>
        <v>1</v>
      </c>
      <c r="K32" s="25">
        <f t="shared" si="3"/>
        <v>1</v>
      </c>
      <c r="L32" s="17">
        <f t="shared" si="2"/>
        <v>35</v>
      </c>
      <c r="M32" s="32"/>
      <c r="N32" s="38"/>
      <c r="O32" s="39"/>
      <c r="P32" s="40"/>
      <c r="Q32" s="45"/>
      <c r="R32" s="44"/>
    </row>
    <row r="33" s="6" customFormat="1" ht="38.25" customHeight="1" spans="1:10">
      <c r="A33" s="26" t="s">
        <v>105</v>
      </c>
      <c r="B33" s="27"/>
      <c r="C33" s="27"/>
      <c r="D33" s="27"/>
      <c r="E33" s="27"/>
      <c r="F33" s="27"/>
      <c r="G33" s="27"/>
      <c r="H33" s="27"/>
      <c r="I33" s="27"/>
      <c r="J33" s="41"/>
    </row>
  </sheetData>
  <autoFilter ref="A4:XFD33">
    <extLst/>
  </autoFilter>
  <mergeCells count="10">
    <mergeCell ref="A2:Q2"/>
    <mergeCell ref="C3:N3"/>
    <mergeCell ref="A32:B32"/>
    <mergeCell ref="A33:I33"/>
    <mergeCell ref="A3:A4"/>
    <mergeCell ref="B3:B4"/>
    <mergeCell ref="M5:M31"/>
    <mergeCell ref="O3:O4"/>
    <mergeCell ref="P3:P4"/>
    <mergeCell ref="Q3:Q4"/>
  </mergeCells>
  <hyperlinks>
    <hyperlink ref="P5" r:id="rId1" display="zhszjzx@qq.com"/>
  </hyperlinks>
  <pageMargins left="0.511805555555556" right="0.511805555555556" top="0.550694444444444" bottom="0.550694444444444" header="0.314583333333333" footer="0.314583333333333"/>
  <pageSetup paperSize="9" scale="61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Micorosoft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Micorosoft</dc:creator>
  <cp:lastModifiedBy>Administrator</cp:lastModifiedBy>
  <dcterms:created xsi:type="dcterms:W3CDTF">2021-04-18T01:27:00Z</dcterms:created>
  <cp:lastPrinted>2022-11-16T09:45:00Z</cp:lastPrinted>
  <dcterms:modified xsi:type="dcterms:W3CDTF">2023-08-28T10:14:21Z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KSOReadingLayout">
    <vt:bool>true</vt:bool>
  </property>
</Properties>
</file>