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5" sheetId="5" r:id="rId1"/>
  </sheets>
  <calcPr calcId="144525"/>
</workbook>
</file>

<file path=xl/sharedStrings.xml><?xml version="1.0" encoding="utf-8"?>
<sst xmlns="http://schemas.openxmlformats.org/spreadsheetml/2006/main" count="311" uniqueCount="96">
  <si>
    <t>附件5</t>
  </si>
  <si>
    <t>武威市2023年“特岗计划”学科岗位需求计划表</t>
  </si>
  <si>
    <t xml:space="preserve">    经对全市农村义务教育阶段学校教师需求全面分析，结合本市中小学教师编制情况科学测算，并经县（区）政府研究同意，2023年招聘特岗教师 112名，保证将三年服务期满考核合格愿意留任的特岗教师及时给予入编，并落实相关待遇政策。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</si>
  <si>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</si>
  <si>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</si>
  <si>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</si>
  <si>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</si>
  <si>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</si>
  <si>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</si>
  <si>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</si>
  <si>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</si>
  <si>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</si>
  <si>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</si>
  <si>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</si>
  <si>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</si>
  <si>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</si>
  <si>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</si>
  <si>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</si>
  <si>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</si>
  <si>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</si>
  <si>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</si>
  <si>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</si>
  <si>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</si>
  <si>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生源要求</t>
  </si>
  <si>
    <t>岗
位</t>
  </si>
  <si>
    <t>学历要求</t>
  </si>
  <si>
    <t>签约农硕数量</t>
  </si>
  <si>
    <t>备注</t>
  </si>
  <si>
    <t>文科类</t>
  </si>
  <si>
    <t>理科类</t>
  </si>
  <si>
    <t>音体美类</t>
  </si>
  <si>
    <t>文科6名
理科6名</t>
  </si>
  <si>
    <t>试卷类型</t>
  </si>
  <si>
    <t>凉州区永昌镇和寨九年制学校</t>
  </si>
  <si>
    <t>九年制学校</t>
  </si>
  <si>
    <t>凉州区户籍或凉州区生源</t>
  </si>
  <si>
    <t>初中岗</t>
  </si>
  <si>
    <t>本科及以上学历、学士学位及以上</t>
  </si>
  <si>
    <t>凉州区永昌永昌镇九年制学校</t>
  </si>
  <si>
    <t>凉州区黄羊镇九年制学校</t>
  </si>
  <si>
    <t>凉州区黄羊镇新店小学</t>
  </si>
  <si>
    <t>完全小学</t>
  </si>
  <si>
    <t>1（文科）</t>
  </si>
  <si>
    <t>小学岗</t>
  </si>
  <si>
    <t>凉州区黄羊镇靖边街小学</t>
  </si>
  <si>
    <t>1（理科）</t>
  </si>
  <si>
    <t>凉州区黄羊镇土塔小学</t>
  </si>
  <si>
    <t>凉州区黄羊镇三河小学</t>
  </si>
  <si>
    <t>武威第十六中学</t>
  </si>
  <si>
    <t>凉州区双城镇南安九年制学校</t>
  </si>
  <si>
    <t>凉州区古城镇九年制学校</t>
  </si>
  <si>
    <t>凉州区金羊镇九年制学校</t>
  </si>
  <si>
    <t>凉州区金羊镇松涛小学</t>
  </si>
  <si>
    <t>凉州区金塔镇九年制学校</t>
  </si>
  <si>
    <t>武威第十七中学</t>
  </si>
  <si>
    <t>凉州区怀安镇九年制学校</t>
  </si>
  <si>
    <t>凉州区洪祥镇九年制学校</t>
  </si>
  <si>
    <t>凉州区洪祥镇王家庄小学</t>
  </si>
  <si>
    <t>凉州区洪祥镇陈春小学</t>
  </si>
  <si>
    <t>凉州区洪祥镇陈家沟小学</t>
  </si>
  <si>
    <t>凉州区四坝镇九年制学校</t>
  </si>
  <si>
    <t>凉州区丰乐镇九年制学校</t>
  </si>
  <si>
    <t>凉州区丰乐镇丰乐小学</t>
  </si>
  <si>
    <t>武威第四中学</t>
  </si>
  <si>
    <t>武威第五中学</t>
  </si>
  <si>
    <t>武威第二十中学</t>
  </si>
  <si>
    <t>凉州区黄羊实验小学</t>
  </si>
  <si>
    <t>凉州区中坝镇九年制学校</t>
  </si>
  <si>
    <t>凉州区中坝镇中坝小学</t>
  </si>
  <si>
    <t>武威第十四中学</t>
  </si>
  <si>
    <t>初级中学</t>
  </si>
  <si>
    <t>凉州区五和镇五和小学</t>
  </si>
  <si>
    <t>凉州区五和镇支寨小学</t>
  </si>
  <si>
    <t>凉州区新华镇九年制学校</t>
  </si>
  <si>
    <t>凉州区柏树镇九年制学校</t>
  </si>
  <si>
    <t>凉州区松树镇槐树小学</t>
  </si>
  <si>
    <t>凉州区韩佐镇九年制学校</t>
  </si>
  <si>
    <t>凉州区吴家井镇九年制学校</t>
  </si>
  <si>
    <t>凉州区九墩镇九年制学校</t>
  </si>
  <si>
    <t>凉州区清水镇九年制学校</t>
  </si>
  <si>
    <t>凉州区康宁镇九年制学校</t>
  </si>
  <si>
    <t>武威第二十二中学</t>
  </si>
  <si>
    <t>凉州区西营镇西营九年制学校</t>
  </si>
  <si>
    <t>凉州区武威南铁路第二小学</t>
  </si>
  <si>
    <t>凉州区谢河镇谢河九年制学校</t>
  </si>
  <si>
    <t>凉州区金山镇九年制学校</t>
  </si>
  <si>
    <t>凉州区高坝镇十三里堡九年制学校</t>
  </si>
  <si>
    <t>凉州区高坝镇建设九年制学校</t>
  </si>
  <si>
    <t>凉州区高坝镇六坝九年制学校</t>
  </si>
  <si>
    <t>凉州区高坝镇高坝九年制学校</t>
  </si>
  <si>
    <t>天祝藏族自治县天堂镇天堂学校</t>
  </si>
  <si>
    <t>九年一贯制</t>
  </si>
  <si>
    <t>签约
农硕</t>
  </si>
  <si>
    <t>只招2022年天祝县已签约农硕</t>
  </si>
  <si>
    <t>县（市、区）合计</t>
  </si>
  <si>
    <t>说明：请报考考生结合自身条件选择合适岗位进行报考。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</si>
</sst>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2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u/>
      <sz val="22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4"/>
      <color rgb="FF000000"/>
      <name val="隶书"/>
      <charset val="134"/>
    </font>
    <font>
      <b/>
      <sz val="12"/>
      <color indexed="8"/>
      <name val="宋体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宋体"/>
      <charset val="134"/>
    </font>
    <font>
      <b/>
      <sz val="12"/>
      <color indexed="8"/>
      <name val="黑体"/>
      <charset val="134"/>
    </font>
    <font>
      <sz val="9"/>
      <color indexed="8"/>
      <name val="仿宋_GB2312"/>
      <charset val="134"/>
    </font>
    <font>
      <sz val="9"/>
      <name val="宋体"/>
      <charset val="134"/>
    </font>
    <font>
      <sz val="28"/>
      <color indexed="8"/>
      <name val="仿宋_GB2312"/>
      <charset val="134"/>
    </font>
    <font>
      <sz val="10"/>
      <color indexed="8"/>
      <name val="仿宋_GB2312"/>
      <charset val="134"/>
    </font>
    <font>
      <sz val="28"/>
      <color indexed="8"/>
      <name val="宋体"/>
      <charset val="134"/>
    </font>
    <font>
      <sz val="8"/>
      <color indexed="8"/>
      <name val="宋体"/>
      <charset val="134"/>
    </font>
    <font>
      <sz val="10.5"/>
      <name val="Times New Roman"/>
      <charset val="0"/>
    </font>
    <font>
      <sz val="11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3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7" fillId="9" borderId="7" applyNumberFormat="0" applyAlignment="0" applyProtection="0">
      <alignment vertical="center"/>
    </xf>
    <xf numFmtId="0" fontId="38" fillId="9" borderId="5" applyNumberFormat="0" applyAlignment="0" applyProtection="0">
      <alignment vertical="center"/>
    </xf>
    <xf numFmtId="0" fontId="39" fillId="16" borderId="8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63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/>
    </xf>
    <xf numFmtId="0" fontId="3" fillId="0" borderId="0" xfId="63" applyFont="1" applyAlignment="1">
      <alignment horizontal="center" vertical="center"/>
    </xf>
    <xf numFmtId="0" fontId="4" fillId="0" borderId="0" xfId="63" applyFont="1" applyAlignment="1">
      <alignment horizontal="center" vertical="center" wrapText="1"/>
    </xf>
    <xf numFmtId="0" fontId="5" fillId="0" borderId="1" xfId="63" applyFont="1" applyBorder="1" applyAlignment="1">
      <alignment horizontal="left" vertical="center" wrapText="1"/>
    </xf>
    <xf numFmtId="0" fontId="6" fillId="0" borderId="1" xfId="63" applyFont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 shrinkToFit="1"/>
    </xf>
    <xf numFmtId="0" fontId="8" fillId="0" borderId="1" xfId="62" applyFont="1" applyFill="1" applyBorder="1" applyAlignment="1">
      <alignment horizontal="center" vertical="center" wrapText="1" shrinkToFit="1"/>
    </xf>
    <xf numFmtId="0" fontId="8" fillId="0" borderId="1" xfId="63" applyFont="1" applyFill="1" applyBorder="1" applyAlignment="1">
      <alignment horizontal="center" vertical="center" wrapText="1" shrinkToFit="1"/>
    </xf>
    <xf numFmtId="0" fontId="8" fillId="0" borderId="1" xfId="64" applyFont="1" applyFill="1" applyBorder="1" applyAlignment="1">
      <alignment horizontal="center" vertical="center" wrapText="1" shrinkToFit="1"/>
    </xf>
    <xf numFmtId="0" fontId="9" fillId="0" borderId="1" xfId="62" applyFont="1" applyFill="1" applyBorder="1" applyAlignment="1">
      <alignment horizontal="center" vertical="center" wrapText="1" shrinkToFit="1"/>
    </xf>
    <xf numFmtId="0" fontId="9" fillId="0" borderId="1" xfId="63" applyFont="1" applyBorder="1" applyAlignment="1">
      <alignment horizontal="center" vertical="center" shrinkToFit="1"/>
    </xf>
    <xf numFmtId="0" fontId="10" fillId="0" borderId="1" xfId="63" applyFont="1" applyBorder="1" applyAlignment="1">
      <alignment horizontal="center" vertical="center" wrapText="1"/>
    </xf>
    <xf numFmtId="0" fontId="11" fillId="0" borderId="1" xfId="63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63" applyFont="1" applyFill="1" applyBorder="1" applyAlignment="1">
      <alignment horizontal="center" vertical="center" wrapText="1"/>
    </xf>
    <xf numFmtId="0" fontId="12" fillId="0" borderId="1" xfId="63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63" applyFont="1" applyFill="1" applyBorder="1" applyAlignment="1">
      <alignment horizontal="center" vertical="center" wrapText="1"/>
    </xf>
    <xf numFmtId="0" fontId="15" fillId="0" borderId="1" xfId="64" applyFont="1" applyFill="1" applyBorder="1" applyAlignment="1">
      <alignment horizontal="center" vertical="center" wrapText="1" shrinkToFit="1"/>
    </xf>
    <xf numFmtId="0" fontId="0" fillId="0" borderId="1" xfId="0" applyFont="1" applyBorder="1">
      <alignment vertical="center"/>
    </xf>
    <xf numFmtId="0" fontId="15" fillId="0" borderId="1" xfId="64" applyFont="1" applyFill="1" applyBorder="1" applyAlignment="1">
      <alignment horizontal="center" vertical="center" shrinkToFit="1"/>
    </xf>
    <xf numFmtId="0" fontId="9" fillId="0" borderId="1" xfId="6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7" fillId="0" borderId="1" xfId="64" applyFont="1" applyFill="1" applyBorder="1" applyAlignment="1">
      <alignment horizontal="center" vertical="center" shrinkToFit="1"/>
    </xf>
    <xf numFmtId="0" fontId="18" fillId="0" borderId="1" xfId="64" applyFont="1" applyFill="1" applyBorder="1" applyAlignment="1">
      <alignment horizontal="center" vertical="center" shrinkToFit="1"/>
    </xf>
    <xf numFmtId="0" fontId="19" fillId="0" borderId="1" xfId="63" applyFont="1" applyBorder="1" applyAlignment="1">
      <alignment horizontal="center" vertical="center" shrinkToFit="1"/>
    </xf>
    <xf numFmtId="0" fontId="9" fillId="0" borderId="1" xfId="6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" xfId="63" applyFont="1" applyBorder="1" applyAlignment="1">
      <alignment horizontal="center" vertical="center" wrapText="1"/>
    </xf>
    <xf numFmtId="0" fontId="21" fillId="0" borderId="1" xfId="6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</cellXfs>
  <cellStyles count="77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0306安定上报 2015年特岗教师需求计划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60% - 着色 6" xfId="47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常规_中小学教职工花名册（07年11月）" xfId="62"/>
    <cellStyle name="常规_Sheet1" xfId="63"/>
    <cellStyle name="常规_Sheet1_1" xfId="64"/>
    <cellStyle name="20% - 着色 4" xfId="65"/>
    <cellStyle name="20% - 着色 6" xfId="66"/>
    <cellStyle name="着色 2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9"/>
  <sheetViews>
    <sheetView tabSelected="1" workbookViewId="0">
      <selection activeCell="A2" sqref="A2:Y2"/>
    </sheetView>
  </sheetViews>
  <sheetFormatPr defaultColWidth="8.75" defaultRowHeight="14.25"/>
  <cols>
    <col min="1" max="1" width="8.125" customWidth="1"/>
    <col min="2" max="2" width="6.5" customWidth="1"/>
    <col min="3" max="3" width="4.625" customWidth="1"/>
    <col min="4" max="18" width="4.75" customWidth="1"/>
    <col min="19" max="19" width="6.375" customWidth="1"/>
    <col min="20" max="21" width="5.75" customWidth="1"/>
    <col min="22" max="22" width="4.5" customWidth="1"/>
    <col min="23" max="23" width="6.625" customWidth="1"/>
    <col min="24" max="24" width="6.25" customWidth="1"/>
    <col min="25" max="25" width="6.5" customWidth="1"/>
  </cols>
  <sheetData>
    <row r="1" ht="26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7" customHeight="1" spans="1: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5" customHeight="1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1" customFormat="1" ht="60" customHeight="1" spans="1: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="2" customFormat="1" ht="48" customHeight="1" spans="1:25">
      <c r="A5" s="9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20" t="s">
        <v>18</v>
      </c>
      <c r="Q5" s="10" t="s">
        <v>19</v>
      </c>
      <c r="R5" s="10" t="s">
        <v>20</v>
      </c>
      <c r="S5" s="10" t="s">
        <v>21</v>
      </c>
      <c r="T5" s="9" t="s">
        <v>22</v>
      </c>
      <c r="U5" s="9" t="s">
        <v>23</v>
      </c>
      <c r="V5" s="21" t="s">
        <v>24</v>
      </c>
      <c r="W5" s="22" t="s">
        <v>25</v>
      </c>
      <c r="X5" s="23" t="s">
        <v>26</v>
      </c>
      <c r="Y5" s="37" t="s">
        <v>27</v>
      </c>
    </row>
    <row r="6" s="2" customFormat="1" ht="48" customHeight="1" spans="1:25">
      <c r="A6" s="9"/>
      <c r="B6" s="9"/>
      <c r="C6" s="9"/>
      <c r="D6" s="11" t="s">
        <v>28</v>
      </c>
      <c r="E6" s="11" t="s">
        <v>29</v>
      </c>
      <c r="F6" s="11" t="s">
        <v>28</v>
      </c>
      <c r="G6" s="11" t="s">
        <v>29</v>
      </c>
      <c r="H6" s="11" t="s">
        <v>29</v>
      </c>
      <c r="I6" s="11" t="s">
        <v>28</v>
      </c>
      <c r="J6" s="11" t="s">
        <v>28</v>
      </c>
      <c r="K6" s="11" t="s">
        <v>29</v>
      </c>
      <c r="L6" s="11" t="s">
        <v>28</v>
      </c>
      <c r="M6" s="11" t="s">
        <v>30</v>
      </c>
      <c r="N6" s="11" t="s">
        <v>30</v>
      </c>
      <c r="O6" s="11" t="s">
        <v>30</v>
      </c>
      <c r="P6" s="11"/>
      <c r="Q6" s="11" t="s">
        <v>28</v>
      </c>
      <c r="R6" s="11"/>
      <c r="S6" s="24" t="s">
        <v>31</v>
      </c>
      <c r="T6" s="9"/>
      <c r="U6" s="9"/>
      <c r="V6" s="21"/>
      <c r="W6" s="21"/>
      <c r="X6" s="25"/>
      <c r="Y6" s="38" t="s">
        <v>32</v>
      </c>
    </row>
    <row r="7" ht="50" customHeight="1" spans="1:25">
      <c r="A7" s="12" t="s">
        <v>33</v>
      </c>
      <c r="B7" s="13" t="s">
        <v>34</v>
      </c>
      <c r="C7" s="13">
        <f t="shared" ref="C7:C52" si="0">SUM(D7:T7)</f>
        <v>3</v>
      </c>
      <c r="D7" s="14">
        <v>1</v>
      </c>
      <c r="E7" s="14">
        <v>1</v>
      </c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6"/>
      <c r="T7" s="14"/>
      <c r="U7" s="27" t="s">
        <v>35</v>
      </c>
      <c r="V7" s="14" t="s">
        <v>36</v>
      </c>
      <c r="W7" s="28" t="s">
        <v>37</v>
      </c>
      <c r="X7" s="29"/>
      <c r="Y7" s="29"/>
    </row>
    <row r="8" ht="50" customHeight="1" spans="1:25">
      <c r="A8" s="12" t="s">
        <v>38</v>
      </c>
      <c r="B8" s="13" t="s">
        <v>34</v>
      </c>
      <c r="C8" s="13">
        <f t="shared" si="0"/>
        <v>3</v>
      </c>
      <c r="D8" s="14">
        <v>1</v>
      </c>
      <c r="E8" s="14">
        <v>1</v>
      </c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6"/>
      <c r="T8" s="14"/>
      <c r="U8" s="27" t="s">
        <v>35</v>
      </c>
      <c r="V8" s="14" t="s">
        <v>36</v>
      </c>
      <c r="W8" s="28" t="s">
        <v>37</v>
      </c>
      <c r="X8" s="29"/>
      <c r="Y8" s="29"/>
    </row>
    <row r="9" ht="50" customHeight="1" spans="1:25">
      <c r="A9" s="12" t="s">
        <v>39</v>
      </c>
      <c r="B9" s="13" t="s">
        <v>34</v>
      </c>
      <c r="C9" s="13">
        <f t="shared" si="0"/>
        <v>4</v>
      </c>
      <c r="D9" s="14">
        <v>1</v>
      </c>
      <c r="E9" s="14"/>
      <c r="F9" s="14">
        <v>2</v>
      </c>
      <c r="G9" s="14"/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26"/>
      <c r="T9" s="14"/>
      <c r="U9" s="27" t="s">
        <v>35</v>
      </c>
      <c r="V9" s="14" t="s">
        <v>36</v>
      </c>
      <c r="W9" s="28" t="s">
        <v>37</v>
      </c>
      <c r="X9" s="29"/>
      <c r="Y9" s="29"/>
    </row>
    <row r="10" ht="50" customHeight="1" spans="1:25">
      <c r="A10" s="12" t="s">
        <v>40</v>
      </c>
      <c r="B10" s="13" t="s">
        <v>41</v>
      </c>
      <c r="C10" s="13">
        <f t="shared" si="0"/>
        <v>1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30" t="s">
        <v>42</v>
      </c>
      <c r="T10" s="14"/>
      <c r="U10" s="27" t="s">
        <v>35</v>
      </c>
      <c r="V10" s="14" t="s">
        <v>43</v>
      </c>
      <c r="W10" s="28" t="s">
        <v>37</v>
      </c>
      <c r="X10" s="29"/>
      <c r="Y10" s="29"/>
    </row>
    <row r="11" ht="50" customHeight="1" spans="1:25">
      <c r="A11" s="12" t="s">
        <v>44</v>
      </c>
      <c r="B11" s="13" t="s">
        <v>41</v>
      </c>
      <c r="C11" s="13">
        <f t="shared" si="0"/>
        <v>1</v>
      </c>
      <c r="D11" s="14"/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0" t="s">
        <v>45</v>
      </c>
      <c r="T11" s="14"/>
      <c r="U11" s="27" t="s">
        <v>35</v>
      </c>
      <c r="V11" s="14" t="s">
        <v>43</v>
      </c>
      <c r="W11" s="28" t="s">
        <v>37</v>
      </c>
      <c r="X11" s="29"/>
      <c r="Y11" s="29"/>
    </row>
    <row r="12" ht="48" spans="1:25">
      <c r="A12" s="12" t="s">
        <v>46</v>
      </c>
      <c r="B12" s="13" t="s">
        <v>41</v>
      </c>
      <c r="C12" s="13">
        <f t="shared" si="0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0" t="s">
        <v>42</v>
      </c>
      <c r="T12" s="14"/>
      <c r="U12" s="27" t="s">
        <v>35</v>
      </c>
      <c r="V12" s="14" t="s">
        <v>43</v>
      </c>
      <c r="W12" s="28" t="s">
        <v>37</v>
      </c>
      <c r="X12" s="29"/>
      <c r="Y12" s="29"/>
    </row>
    <row r="13" ht="48" spans="1:25">
      <c r="A13" s="12" t="s">
        <v>47</v>
      </c>
      <c r="B13" s="13" t="s">
        <v>41</v>
      </c>
      <c r="C13" s="13">
        <f t="shared" si="0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0" t="s">
        <v>45</v>
      </c>
      <c r="T13" s="14"/>
      <c r="U13" s="27" t="s">
        <v>35</v>
      </c>
      <c r="V13" s="14" t="s">
        <v>43</v>
      </c>
      <c r="W13" s="28" t="s">
        <v>37</v>
      </c>
      <c r="X13" s="29"/>
      <c r="Y13" s="29"/>
    </row>
    <row r="14" ht="48" spans="1:25">
      <c r="A14" s="12" t="s">
        <v>48</v>
      </c>
      <c r="B14" s="13" t="s">
        <v>34</v>
      </c>
      <c r="C14" s="13">
        <f t="shared" si="0"/>
        <v>4</v>
      </c>
      <c r="D14" s="14">
        <v>1</v>
      </c>
      <c r="E14" s="14">
        <v>1</v>
      </c>
      <c r="F14" s="14"/>
      <c r="G14" s="14"/>
      <c r="H14" s="14"/>
      <c r="I14" s="14"/>
      <c r="J14" s="14">
        <v>1</v>
      </c>
      <c r="K14" s="14"/>
      <c r="L14" s="14">
        <v>1</v>
      </c>
      <c r="M14" s="14"/>
      <c r="N14" s="14"/>
      <c r="O14" s="14"/>
      <c r="P14" s="14"/>
      <c r="Q14" s="14"/>
      <c r="R14" s="14"/>
      <c r="S14" s="26"/>
      <c r="T14" s="14"/>
      <c r="U14" s="27" t="s">
        <v>35</v>
      </c>
      <c r="V14" s="14" t="s">
        <v>36</v>
      </c>
      <c r="W14" s="28" t="s">
        <v>37</v>
      </c>
      <c r="X14" s="29"/>
      <c r="Y14" s="29"/>
    </row>
    <row r="15" ht="50" customHeight="1" spans="1:25">
      <c r="A15" s="12" t="s">
        <v>49</v>
      </c>
      <c r="B15" s="13" t="s">
        <v>34</v>
      </c>
      <c r="C15" s="13">
        <f t="shared" si="0"/>
        <v>2</v>
      </c>
      <c r="D15" s="14"/>
      <c r="E15" s="14"/>
      <c r="F15" s="14"/>
      <c r="G15" s="14"/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14">
        <v>1</v>
      </c>
      <c r="R15" s="14"/>
      <c r="S15" s="26"/>
      <c r="T15" s="14"/>
      <c r="U15" s="27" t="s">
        <v>35</v>
      </c>
      <c r="V15" s="14" t="s">
        <v>36</v>
      </c>
      <c r="W15" s="28" t="s">
        <v>37</v>
      </c>
      <c r="X15" s="29"/>
      <c r="Y15" s="29"/>
    </row>
    <row r="16" ht="50" customHeight="1" spans="1:25">
      <c r="A16" s="12" t="s">
        <v>50</v>
      </c>
      <c r="B16" s="13" t="s">
        <v>34</v>
      </c>
      <c r="C16" s="13">
        <f t="shared" si="0"/>
        <v>4</v>
      </c>
      <c r="D16" s="14"/>
      <c r="E16" s="14">
        <v>2</v>
      </c>
      <c r="F16" s="14">
        <v>1</v>
      </c>
      <c r="G16" s="14"/>
      <c r="H16" s="14">
        <v>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T16" s="14"/>
      <c r="U16" s="27" t="s">
        <v>35</v>
      </c>
      <c r="V16" s="14" t="s">
        <v>36</v>
      </c>
      <c r="W16" s="28" t="s">
        <v>37</v>
      </c>
      <c r="X16" s="29"/>
      <c r="Y16" s="29"/>
    </row>
    <row r="17" ht="50" customHeight="1" spans="1:25">
      <c r="A17" s="12" t="s">
        <v>51</v>
      </c>
      <c r="B17" s="13" t="s">
        <v>34</v>
      </c>
      <c r="C17" s="13">
        <f t="shared" si="0"/>
        <v>3</v>
      </c>
      <c r="D17" s="14"/>
      <c r="E17" s="14"/>
      <c r="F17" s="14"/>
      <c r="G17" s="14"/>
      <c r="H17" s="14"/>
      <c r="I17" s="14"/>
      <c r="J17" s="14"/>
      <c r="K17" s="14"/>
      <c r="L17" s="14"/>
      <c r="M17" s="14">
        <v>1</v>
      </c>
      <c r="N17" s="14">
        <v>1</v>
      </c>
      <c r="O17" s="14">
        <v>1</v>
      </c>
      <c r="P17" s="14"/>
      <c r="Q17" s="14"/>
      <c r="R17" s="14"/>
      <c r="S17" s="26"/>
      <c r="T17" s="14"/>
      <c r="U17" s="27" t="s">
        <v>35</v>
      </c>
      <c r="V17" s="14" t="s">
        <v>36</v>
      </c>
      <c r="W17" s="28" t="s">
        <v>37</v>
      </c>
      <c r="X17" s="29"/>
      <c r="Y17" s="29"/>
    </row>
    <row r="18" ht="50" customHeight="1" spans="1:25">
      <c r="A18" s="12" t="s">
        <v>52</v>
      </c>
      <c r="B18" s="13" t="s">
        <v>41</v>
      </c>
      <c r="C18" s="13">
        <f t="shared" si="0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1" t="s">
        <v>42</v>
      </c>
      <c r="T18" s="14"/>
      <c r="U18" s="27" t="s">
        <v>35</v>
      </c>
      <c r="V18" s="14" t="s">
        <v>43</v>
      </c>
      <c r="W18" s="28" t="s">
        <v>37</v>
      </c>
      <c r="X18" s="29"/>
      <c r="Y18" s="29"/>
    </row>
    <row r="19" ht="50" customHeight="1" spans="1:25">
      <c r="A19" s="12" t="s">
        <v>53</v>
      </c>
      <c r="B19" s="13" t="s">
        <v>34</v>
      </c>
      <c r="C19" s="13">
        <f t="shared" si="0"/>
        <v>4</v>
      </c>
      <c r="D19" s="14">
        <v>2</v>
      </c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6"/>
      <c r="T19" s="14"/>
      <c r="U19" s="27" t="s">
        <v>35</v>
      </c>
      <c r="V19" s="14" t="s">
        <v>36</v>
      </c>
      <c r="W19" s="28" t="s">
        <v>37</v>
      </c>
      <c r="X19" s="29"/>
      <c r="Y19" s="29"/>
    </row>
    <row r="20" ht="48" spans="1:25">
      <c r="A20" s="12" t="s">
        <v>54</v>
      </c>
      <c r="B20" s="13" t="s">
        <v>34</v>
      </c>
      <c r="C20" s="13">
        <f t="shared" si="0"/>
        <v>5</v>
      </c>
      <c r="D20" s="14">
        <v>2</v>
      </c>
      <c r="E20" s="14">
        <v>2</v>
      </c>
      <c r="F20" s="14">
        <v>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6"/>
      <c r="T20" s="14"/>
      <c r="U20" s="27" t="s">
        <v>35</v>
      </c>
      <c r="V20" s="14" t="s">
        <v>36</v>
      </c>
      <c r="W20" s="28" t="s">
        <v>37</v>
      </c>
      <c r="X20" s="29"/>
      <c r="Y20" s="29"/>
    </row>
    <row r="21" ht="50" customHeight="1" spans="1:25">
      <c r="A21" s="12" t="s">
        <v>55</v>
      </c>
      <c r="B21" s="13" t="s">
        <v>34</v>
      </c>
      <c r="C21" s="13">
        <f t="shared" si="0"/>
        <v>4</v>
      </c>
      <c r="D21" s="14">
        <v>1</v>
      </c>
      <c r="E21" s="14">
        <v>2</v>
      </c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6"/>
      <c r="T21" s="14"/>
      <c r="U21" s="27" t="s">
        <v>35</v>
      </c>
      <c r="V21" s="14" t="s">
        <v>36</v>
      </c>
      <c r="W21" s="28" t="s">
        <v>37</v>
      </c>
      <c r="X21" s="29"/>
      <c r="Y21" s="29"/>
    </row>
    <row r="22" ht="50" customHeight="1" spans="1:25">
      <c r="A22" s="12" t="s">
        <v>56</v>
      </c>
      <c r="B22" s="13" t="s">
        <v>34</v>
      </c>
      <c r="C22" s="13">
        <f t="shared" si="0"/>
        <v>2</v>
      </c>
      <c r="D22" s="14">
        <v>1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6"/>
      <c r="T22" s="14"/>
      <c r="U22" s="27" t="s">
        <v>35</v>
      </c>
      <c r="V22" s="14" t="s">
        <v>36</v>
      </c>
      <c r="W22" s="28" t="s">
        <v>37</v>
      </c>
      <c r="X22" s="29"/>
      <c r="Y22" s="29"/>
    </row>
    <row r="23" ht="50" customHeight="1" spans="1:25">
      <c r="A23" s="12" t="s">
        <v>57</v>
      </c>
      <c r="B23" s="13" t="s">
        <v>41</v>
      </c>
      <c r="C23" s="13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6" t="s">
        <v>42</v>
      </c>
      <c r="T23" s="14"/>
      <c r="U23" s="27" t="s">
        <v>35</v>
      </c>
      <c r="V23" s="14" t="s">
        <v>43</v>
      </c>
      <c r="W23" s="28" t="s">
        <v>37</v>
      </c>
      <c r="X23" s="29"/>
      <c r="Y23" s="29"/>
    </row>
    <row r="24" ht="50" customHeight="1" spans="1:25">
      <c r="A24" s="12" t="s">
        <v>58</v>
      </c>
      <c r="B24" s="13" t="s">
        <v>41</v>
      </c>
      <c r="C24" s="13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6" t="s">
        <v>45</v>
      </c>
      <c r="T24" s="14"/>
      <c r="U24" s="27" t="s">
        <v>35</v>
      </c>
      <c r="V24" s="14" t="s">
        <v>43</v>
      </c>
      <c r="W24" s="28" t="s">
        <v>37</v>
      </c>
      <c r="X24" s="29"/>
      <c r="Y24" s="29"/>
    </row>
    <row r="25" ht="50" customHeight="1" spans="1:25">
      <c r="A25" s="12" t="s">
        <v>59</v>
      </c>
      <c r="B25" s="13" t="s">
        <v>41</v>
      </c>
      <c r="C25" s="13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6" t="s">
        <v>42</v>
      </c>
      <c r="T25" s="14"/>
      <c r="U25" s="27" t="s">
        <v>35</v>
      </c>
      <c r="V25" s="14" t="s">
        <v>43</v>
      </c>
      <c r="W25" s="28" t="s">
        <v>37</v>
      </c>
      <c r="X25" s="29"/>
      <c r="Y25" s="29"/>
    </row>
    <row r="26" ht="50" customHeight="1" spans="1:25">
      <c r="A26" s="12" t="s">
        <v>60</v>
      </c>
      <c r="B26" s="13" t="s">
        <v>34</v>
      </c>
      <c r="C26" s="13">
        <f t="shared" si="0"/>
        <v>2</v>
      </c>
      <c r="D26" s="14">
        <v>1</v>
      </c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6"/>
      <c r="T26" s="14"/>
      <c r="U26" s="27" t="s">
        <v>35</v>
      </c>
      <c r="V26" s="14" t="s">
        <v>36</v>
      </c>
      <c r="W26" s="28" t="s">
        <v>37</v>
      </c>
      <c r="X26" s="29"/>
      <c r="Y26" s="29"/>
    </row>
    <row r="27" ht="50" customHeight="1" spans="1:25">
      <c r="A27" s="12" t="s">
        <v>61</v>
      </c>
      <c r="B27" s="13" t="s">
        <v>34</v>
      </c>
      <c r="C27" s="13">
        <f t="shared" si="0"/>
        <v>2</v>
      </c>
      <c r="D27" s="14">
        <v>1</v>
      </c>
      <c r="E27" s="14"/>
      <c r="F27" s="14"/>
      <c r="G27" s="14"/>
      <c r="H27" s="14"/>
      <c r="I27" s="14"/>
      <c r="J27" s="14"/>
      <c r="K27" s="14"/>
      <c r="L27" s="14"/>
      <c r="M27" s="14">
        <v>1</v>
      </c>
      <c r="N27" s="14"/>
      <c r="O27" s="14"/>
      <c r="P27" s="14"/>
      <c r="Q27" s="14"/>
      <c r="R27" s="14"/>
      <c r="S27" s="26"/>
      <c r="T27" s="14"/>
      <c r="U27" s="27" t="s">
        <v>35</v>
      </c>
      <c r="V27" s="14" t="s">
        <v>36</v>
      </c>
      <c r="W27" s="28" t="s">
        <v>37</v>
      </c>
      <c r="X27" s="29"/>
      <c r="Y27" s="29"/>
    </row>
    <row r="28" ht="50" customHeight="1" spans="1:25">
      <c r="A28" s="12" t="s">
        <v>62</v>
      </c>
      <c r="B28" s="13" t="s">
        <v>41</v>
      </c>
      <c r="C28" s="13">
        <f t="shared" si="0"/>
        <v>1</v>
      </c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6" t="s">
        <v>42</v>
      </c>
      <c r="T28" s="14"/>
      <c r="U28" s="27" t="s">
        <v>35</v>
      </c>
      <c r="V28" s="14" t="s">
        <v>43</v>
      </c>
      <c r="W28" s="28" t="s">
        <v>37</v>
      </c>
      <c r="X28" s="29"/>
      <c r="Y28" s="29"/>
    </row>
    <row r="29" ht="50" customHeight="1" spans="1:25">
      <c r="A29" s="12" t="s">
        <v>63</v>
      </c>
      <c r="B29" s="13" t="s">
        <v>34</v>
      </c>
      <c r="C29" s="13">
        <f t="shared" si="0"/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>
        <v>1</v>
      </c>
      <c r="O29" s="14">
        <v>1</v>
      </c>
      <c r="P29" s="14"/>
      <c r="Q29" s="14"/>
      <c r="R29" s="14"/>
      <c r="S29" s="26"/>
      <c r="T29" s="14"/>
      <c r="U29" s="27" t="s">
        <v>35</v>
      </c>
      <c r="V29" s="14" t="s">
        <v>36</v>
      </c>
      <c r="W29" s="28" t="s">
        <v>37</v>
      </c>
      <c r="X29" s="29"/>
      <c r="Y29" s="29"/>
    </row>
    <row r="30" ht="50" customHeight="1" spans="1:25">
      <c r="A30" s="12" t="s">
        <v>64</v>
      </c>
      <c r="B30" s="13" t="s">
        <v>34</v>
      </c>
      <c r="C30" s="13">
        <f t="shared" si="0"/>
        <v>3</v>
      </c>
      <c r="D30" s="14">
        <v>1</v>
      </c>
      <c r="E30" s="14">
        <v>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6"/>
      <c r="T30" s="14"/>
      <c r="U30" s="27" t="s">
        <v>35</v>
      </c>
      <c r="V30" s="14" t="s">
        <v>43</v>
      </c>
      <c r="W30" s="28" t="s">
        <v>37</v>
      </c>
      <c r="X30" s="29"/>
      <c r="Y30" s="29"/>
    </row>
    <row r="31" ht="50" customHeight="1" spans="1:25">
      <c r="A31" s="12" t="s">
        <v>65</v>
      </c>
      <c r="B31" s="13" t="s">
        <v>34</v>
      </c>
      <c r="C31" s="13">
        <f t="shared" si="0"/>
        <v>1</v>
      </c>
      <c r="D31" s="14"/>
      <c r="E31" s="14"/>
      <c r="F31" s="14"/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6"/>
      <c r="T31" s="14"/>
      <c r="U31" s="27" t="s">
        <v>35</v>
      </c>
      <c r="V31" s="14" t="s">
        <v>36</v>
      </c>
      <c r="W31" s="28" t="s">
        <v>37</v>
      </c>
      <c r="X31" s="29"/>
      <c r="Y31" s="29"/>
    </row>
    <row r="32" ht="50" customHeight="1" spans="1:25">
      <c r="A32" s="12" t="s">
        <v>65</v>
      </c>
      <c r="B32" s="13" t="s">
        <v>34</v>
      </c>
      <c r="C32" s="13">
        <f t="shared" si="0"/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v>1</v>
      </c>
      <c r="P32" s="14"/>
      <c r="Q32" s="14"/>
      <c r="R32" s="14"/>
      <c r="S32" s="26" t="s">
        <v>45</v>
      </c>
      <c r="T32" s="14"/>
      <c r="U32" s="27" t="s">
        <v>35</v>
      </c>
      <c r="V32" s="14" t="s">
        <v>43</v>
      </c>
      <c r="W32" s="28" t="s">
        <v>37</v>
      </c>
      <c r="X32" s="29"/>
      <c r="Y32" s="29"/>
    </row>
    <row r="33" ht="48" spans="1:25">
      <c r="A33" s="12" t="s">
        <v>66</v>
      </c>
      <c r="B33" s="13" t="s">
        <v>41</v>
      </c>
      <c r="C33" s="13">
        <f t="shared" si="0"/>
        <v>2</v>
      </c>
      <c r="D33" s="14"/>
      <c r="E33" s="14">
        <v>1</v>
      </c>
      <c r="F33" s="14"/>
      <c r="G33" s="14"/>
      <c r="H33" s="14"/>
      <c r="I33" s="14"/>
      <c r="J33" s="14"/>
      <c r="K33" s="14"/>
      <c r="L33" s="14"/>
      <c r="M33" s="14">
        <v>1</v>
      </c>
      <c r="N33" s="14"/>
      <c r="O33" s="14"/>
      <c r="P33" s="14"/>
      <c r="Q33" s="14"/>
      <c r="R33" s="14"/>
      <c r="S33" s="26" t="s">
        <v>45</v>
      </c>
      <c r="T33" s="14"/>
      <c r="U33" s="27" t="s">
        <v>35</v>
      </c>
      <c r="V33" s="14" t="s">
        <v>43</v>
      </c>
      <c r="W33" s="28" t="s">
        <v>37</v>
      </c>
      <c r="X33" s="29"/>
      <c r="Y33" s="29"/>
    </row>
    <row r="34" ht="50" customHeight="1" spans="1:25">
      <c r="A34" s="12" t="s">
        <v>67</v>
      </c>
      <c r="B34" s="13" t="s">
        <v>34</v>
      </c>
      <c r="C34" s="13">
        <f t="shared" si="0"/>
        <v>2</v>
      </c>
      <c r="D34" s="14"/>
      <c r="E34" s="14">
        <v>1</v>
      </c>
      <c r="F34" s="14"/>
      <c r="G34" s="14">
        <v>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6"/>
      <c r="T34" s="14"/>
      <c r="U34" s="27" t="s">
        <v>35</v>
      </c>
      <c r="V34" s="14" t="s">
        <v>36</v>
      </c>
      <c r="W34" s="28" t="s">
        <v>37</v>
      </c>
      <c r="X34" s="29"/>
      <c r="Y34" s="29"/>
    </row>
    <row r="35" ht="48" spans="1:25">
      <c r="A35" s="12" t="s">
        <v>68</v>
      </c>
      <c r="B35" s="13" t="s">
        <v>41</v>
      </c>
      <c r="C35" s="13">
        <f t="shared" si="0"/>
        <v>1</v>
      </c>
      <c r="D35" s="14"/>
      <c r="E35" s="14"/>
      <c r="F35" s="14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6"/>
      <c r="T35" s="14"/>
      <c r="U35" s="27" t="s">
        <v>35</v>
      </c>
      <c r="V35" s="14" t="s">
        <v>43</v>
      </c>
      <c r="W35" s="28" t="s">
        <v>37</v>
      </c>
      <c r="X35" s="29"/>
      <c r="Y35" s="29"/>
    </row>
    <row r="36" ht="48" spans="1:25">
      <c r="A36" s="12" t="s">
        <v>69</v>
      </c>
      <c r="B36" s="13" t="s">
        <v>70</v>
      </c>
      <c r="C36" s="13">
        <f t="shared" si="0"/>
        <v>3</v>
      </c>
      <c r="D36" s="14">
        <v>1</v>
      </c>
      <c r="E36" s="14">
        <v>1</v>
      </c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6"/>
      <c r="T36" s="14"/>
      <c r="U36" s="27" t="s">
        <v>35</v>
      </c>
      <c r="V36" s="14" t="s">
        <v>36</v>
      </c>
      <c r="W36" s="28" t="s">
        <v>37</v>
      </c>
      <c r="X36" s="29"/>
      <c r="Y36" s="29"/>
    </row>
    <row r="37" ht="50" customHeight="1" spans="1:25">
      <c r="A37" s="12" t="s">
        <v>71</v>
      </c>
      <c r="B37" s="13" t="s">
        <v>41</v>
      </c>
      <c r="C37" s="13">
        <f t="shared" si="0"/>
        <v>1</v>
      </c>
      <c r="D37" s="14"/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6"/>
      <c r="T37" s="14"/>
      <c r="U37" s="27" t="s">
        <v>35</v>
      </c>
      <c r="V37" s="14" t="s">
        <v>43</v>
      </c>
      <c r="W37" s="28" t="s">
        <v>37</v>
      </c>
      <c r="X37" s="29"/>
      <c r="Y37" s="29"/>
    </row>
    <row r="38" ht="50" customHeight="1" spans="1:25">
      <c r="A38" s="12" t="s">
        <v>72</v>
      </c>
      <c r="B38" s="13" t="s">
        <v>41</v>
      </c>
      <c r="C38" s="13">
        <f t="shared" si="0"/>
        <v>1</v>
      </c>
      <c r="D38" s="14">
        <v>1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6"/>
      <c r="T38" s="14"/>
      <c r="U38" s="27" t="s">
        <v>35</v>
      </c>
      <c r="V38" s="14" t="s">
        <v>43</v>
      </c>
      <c r="W38" s="28" t="s">
        <v>37</v>
      </c>
      <c r="X38" s="29"/>
      <c r="Y38" s="29"/>
    </row>
    <row r="39" ht="50" customHeight="1" spans="1:25">
      <c r="A39" s="12" t="s">
        <v>73</v>
      </c>
      <c r="B39" s="13" t="s">
        <v>34</v>
      </c>
      <c r="C39" s="13">
        <f t="shared" si="0"/>
        <v>2</v>
      </c>
      <c r="D39" s="14"/>
      <c r="E39" s="14">
        <v>1</v>
      </c>
      <c r="F39" s="14">
        <v>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6"/>
      <c r="T39" s="14"/>
      <c r="U39" s="27" t="s">
        <v>35</v>
      </c>
      <c r="V39" s="14" t="s">
        <v>36</v>
      </c>
      <c r="W39" s="28" t="s">
        <v>37</v>
      </c>
      <c r="X39" s="29"/>
      <c r="Y39" s="29"/>
    </row>
    <row r="40" ht="50" customHeight="1" spans="1:25">
      <c r="A40" s="12" t="s">
        <v>74</v>
      </c>
      <c r="B40" s="13" t="s">
        <v>34</v>
      </c>
      <c r="C40" s="13">
        <f t="shared" si="0"/>
        <v>3</v>
      </c>
      <c r="D40" s="14">
        <v>1</v>
      </c>
      <c r="E40" s="14">
        <v>1</v>
      </c>
      <c r="F40" s="14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6"/>
      <c r="T40" s="14"/>
      <c r="U40" s="27" t="s">
        <v>35</v>
      </c>
      <c r="V40" s="14" t="s">
        <v>36</v>
      </c>
      <c r="W40" s="28" t="s">
        <v>37</v>
      </c>
      <c r="X40" s="29"/>
      <c r="Y40" s="29"/>
    </row>
    <row r="41" ht="50" customHeight="1" spans="1:25">
      <c r="A41" s="12" t="s">
        <v>75</v>
      </c>
      <c r="B41" s="13" t="s">
        <v>41</v>
      </c>
      <c r="C41" s="13">
        <f t="shared" si="0"/>
        <v>1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6" t="s">
        <v>45</v>
      </c>
      <c r="T41" s="14"/>
      <c r="U41" s="27" t="s">
        <v>35</v>
      </c>
      <c r="V41" s="14" t="s">
        <v>43</v>
      </c>
      <c r="W41" s="28" t="s">
        <v>37</v>
      </c>
      <c r="X41" s="29"/>
      <c r="Y41" s="29"/>
    </row>
    <row r="42" ht="50" customHeight="1" spans="1:25">
      <c r="A42" s="12" t="s">
        <v>76</v>
      </c>
      <c r="B42" s="13" t="s">
        <v>34</v>
      </c>
      <c r="C42" s="13">
        <f t="shared" si="0"/>
        <v>2</v>
      </c>
      <c r="D42" s="14">
        <v>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6"/>
      <c r="T42" s="14"/>
      <c r="U42" s="27" t="s">
        <v>35</v>
      </c>
      <c r="V42" s="14" t="s">
        <v>36</v>
      </c>
      <c r="W42" s="28" t="s">
        <v>37</v>
      </c>
      <c r="X42" s="29"/>
      <c r="Y42" s="29"/>
    </row>
    <row r="43" ht="50" customHeight="1" spans="1:25">
      <c r="A43" s="12" t="s">
        <v>77</v>
      </c>
      <c r="B43" s="13" t="s">
        <v>34</v>
      </c>
      <c r="C43" s="13">
        <f t="shared" si="0"/>
        <v>3</v>
      </c>
      <c r="D43" s="14">
        <v>1</v>
      </c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>
        <v>1</v>
      </c>
      <c r="O43" s="14"/>
      <c r="P43" s="14"/>
      <c r="Q43" s="14"/>
      <c r="R43" s="14"/>
      <c r="S43" s="26"/>
      <c r="T43" s="14"/>
      <c r="U43" s="27" t="s">
        <v>35</v>
      </c>
      <c r="V43" s="14" t="s">
        <v>36</v>
      </c>
      <c r="W43" s="28" t="s">
        <v>37</v>
      </c>
      <c r="X43" s="29"/>
      <c r="Y43" s="29"/>
    </row>
    <row r="44" ht="50" customHeight="1" spans="1:25">
      <c r="A44" s="12" t="s">
        <v>78</v>
      </c>
      <c r="B44" s="13" t="s">
        <v>34</v>
      </c>
      <c r="C44" s="13">
        <f t="shared" si="0"/>
        <v>2</v>
      </c>
      <c r="D44" s="14"/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>
        <v>1</v>
      </c>
      <c r="O44" s="14"/>
      <c r="P44" s="14"/>
      <c r="Q44" s="14"/>
      <c r="R44" s="14"/>
      <c r="S44" s="26"/>
      <c r="T44" s="14"/>
      <c r="U44" s="27" t="s">
        <v>35</v>
      </c>
      <c r="V44" s="14" t="s">
        <v>36</v>
      </c>
      <c r="W44" s="28" t="s">
        <v>37</v>
      </c>
      <c r="X44" s="29"/>
      <c r="Y44" s="29"/>
    </row>
    <row r="45" ht="50" customHeight="1" spans="1:25">
      <c r="A45" s="12" t="s">
        <v>79</v>
      </c>
      <c r="B45" s="13" t="s">
        <v>34</v>
      </c>
      <c r="C45" s="13">
        <f t="shared" si="0"/>
        <v>1</v>
      </c>
      <c r="D45" s="14">
        <v>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6"/>
      <c r="T45" s="14"/>
      <c r="U45" s="27" t="s">
        <v>35</v>
      </c>
      <c r="V45" s="14" t="s">
        <v>36</v>
      </c>
      <c r="W45" s="28" t="s">
        <v>37</v>
      </c>
      <c r="X45" s="29"/>
      <c r="Y45" s="29"/>
    </row>
    <row r="46" ht="50" customHeight="1" spans="1:25">
      <c r="A46" s="12" t="s">
        <v>80</v>
      </c>
      <c r="B46" s="13" t="s">
        <v>34</v>
      </c>
      <c r="C46" s="13">
        <f t="shared" si="0"/>
        <v>2</v>
      </c>
      <c r="D46" s="14"/>
      <c r="E46" s="14">
        <v>1</v>
      </c>
      <c r="F46" s="14"/>
      <c r="G46" s="14"/>
      <c r="H46" s="14"/>
      <c r="I46" s="14"/>
      <c r="J46" s="14"/>
      <c r="K46" s="14"/>
      <c r="L46" s="14"/>
      <c r="M46" s="14">
        <v>1</v>
      </c>
      <c r="N46" s="14"/>
      <c r="O46" s="14"/>
      <c r="P46" s="14"/>
      <c r="Q46" s="14"/>
      <c r="R46" s="14"/>
      <c r="S46" s="26"/>
      <c r="T46" s="14"/>
      <c r="U46" s="27" t="s">
        <v>35</v>
      </c>
      <c r="V46" s="14" t="s">
        <v>36</v>
      </c>
      <c r="W46" s="28" t="s">
        <v>37</v>
      </c>
      <c r="X46" s="29"/>
      <c r="Y46" s="29"/>
    </row>
    <row r="47" ht="48" spans="1:25">
      <c r="A47" s="12" t="s">
        <v>81</v>
      </c>
      <c r="B47" s="13" t="s">
        <v>34</v>
      </c>
      <c r="C47" s="13">
        <f t="shared" si="0"/>
        <v>3</v>
      </c>
      <c r="D47" s="14">
        <v>1</v>
      </c>
      <c r="E47" s="14">
        <v>1</v>
      </c>
      <c r="F47" s="14"/>
      <c r="G47" s="14"/>
      <c r="H47" s="14"/>
      <c r="I47" s="14"/>
      <c r="J47" s="14"/>
      <c r="K47" s="14"/>
      <c r="L47" s="14"/>
      <c r="M47" s="14"/>
      <c r="N47" s="14"/>
      <c r="O47" s="14">
        <v>1</v>
      </c>
      <c r="P47" s="14"/>
      <c r="Q47" s="14"/>
      <c r="R47" s="14"/>
      <c r="S47" s="26"/>
      <c r="T47" s="14"/>
      <c r="U47" s="27" t="s">
        <v>35</v>
      </c>
      <c r="V47" s="14" t="s">
        <v>36</v>
      </c>
      <c r="W47" s="28" t="s">
        <v>37</v>
      </c>
      <c r="X47" s="29"/>
      <c r="Y47" s="29"/>
    </row>
    <row r="48" ht="48" spans="1:25">
      <c r="A48" s="12" t="s">
        <v>81</v>
      </c>
      <c r="B48" s="13" t="s">
        <v>34</v>
      </c>
      <c r="C48" s="13">
        <f t="shared" si="0"/>
        <v>2</v>
      </c>
      <c r="D48" s="14">
        <v>1</v>
      </c>
      <c r="E48" s="14">
        <v>1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6"/>
      <c r="T48" s="14"/>
      <c r="U48" s="27" t="s">
        <v>35</v>
      </c>
      <c r="V48" s="14" t="s">
        <v>43</v>
      </c>
      <c r="W48" s="28" t="s">
        <v>37</v>
      </c>
      <c r="X48" s="29"/>
      <c r="Y48" s="29"/>
    </row>
    <row r="49" ht="50" customHeight="1" spans="1:25">
      <c r="A49" s="12" t="s">
        <v>82</v>
      </c>
      <c r="B49" s="13" t="s">
        <v>34</v>
      </c>
      <c r="C49" s="13">
        <f t="shared" si="0"/>
        <v>3</v>
      </c>
      <c r="D49" s="14">
        <v>1</v>
      </c>
      <c r="E49" s="14">
        <v>1</v>
      </c>
      <c r="F49" s="14"/>
      <c r="G49" s="14"/>
      <c r="H49" s="14"/>
      <c r="I49" s="14"/>
      <c r="J49" s="14">
        <v>1</v>
      </c>
      <c r="K49" s="14"/>
      <c r="L49" s="14"/>
      <c r="M49" s="14"/>
      <c r="N49" s="14"/>
      <c r="O49" s="14"/>
      <c r="P49" s="14"/>
      <c r="Q49" s="14"/>
      <c r="R49" s="14"/>
      <c r="S49" s="26"/>
      <c r="T49" s="14"/>
      <c r="U49" s="27" t="s">
        <v>35</v>
      </c>
      <c r="V49" s="14" t="s">
        <v>36</v>
      </c>
      <c r="W49" s="28" t="s">
        <v>37</v>
      </c>
      <c r="X49" s="29"/>
      <c r="Y49" s="29"/>
    </row>
    <row r="50" ht="50" customHeight="1" spans="1:25">
      <c r="A50" s="12" t="s">
        <v>83</v>
      </c>
      <c r="B50" s="13" t="s">
        <v>41</v>
      </c>
      <c r="C50" s="13">
        <f t="shared" si="0"/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v>1</v>
      </c>
      <c r="P50" s="14"/>
      <c r="Q50" s="14"/>
      <c r="R50" s="14"/>
      <c r="S50" s="26"/>
      <c r="T50" s="14"/>
      <c r="U50" s="27" t="s">
        <v>35</v>
      </c>
      <c r="V50" s="14" t="s">
        <v>43</v>
      </c>
      <c r="W50" s="28" t="s">
        <v>37</v>
      </c>
      <c r="X50" s="29"/>
      <c r="Y50" s="29"/>
    </row>
    <row r="51" ht="50" customHeight="1" spans="1:25">
      <c r="A51" s="12" t="s">
        <v>84</v>
      </c>
      <c r="B51" s="13" t="s">
        <v>34</v>
      </c>
      <c r="C51" s="13">
        <f t="shared" si="0"/>
        <v>1</v>
      </c>
      <c r="D51" s="14">
        <v>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6"/>
      <c r="T51" s="14"/>
      <c r="U51" s="27" t="s">
        <v>35</v>
      </c>
      <c r="V51" s="14" t="s">
        <v>36</v>
      </c>
      <c r="W51" s="28" t="s">
        <v>37</v>
      </c>
      <c r="X51" s="29"/>
      <c r="Y51" s="29"/>
    </row>
    <row r="52" ht="50" customHeight="1" spans="1:25">
      <c r="A52" s="12" t="s">
        <v>85</v>
      </c>
      <c r="B52" s="13" t="s">
        <v>34</v>
      </c>
      <c r="C52" s="13">
        <f t="shared" si="0"/>
        <v>1</v>
      </c>
      <c r="D52" s="14">
        <v>1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6"/>
      <c r="T52" s="14"/>
      <c r="U52" s="27" t="s">
        <v>35</v>
      </c>
      <c r="V52" s="14" t="s">
        <v>36</v>
      </c>
      <c r="W52" s="28" t="s">
        <v>37</v>
      </c>
      <c r="X52" s="29"/>
      <c r="Y52" s="29"/>
    </row>
    <row r="53" ht="50" customHeight="1" spans="1:25">
      <c r="A53" s="12" t="s">
        <v>86</v>
      </c>
      <c r="B53" s="13" t="s">
        <v>34</v>
      </c>
      <c r="C53" s="13">
        <v>2</v>
      </c>
      <c r="D53" s="14"/>
      <c r="E53" s="14">
        <v>1</v>
      </c>
      <c r="F53" s="14"/>
      <c r="G53" s="14"/>
      <c r="H53" s="14">
        <v>1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26"/>
      <c r="T53" s="14"/>
      <c r="U53" s="27" t="s">
        <v>35</v>
      </c>
      <c r="V53" s="14" t="s">
        <v>36</v>
      </c>
      <c r="W53" s="28" t="s">
        <v>37</v>
      </c>
      <c r="X53" s="29"/>
      <c r="Y53" s="29"/>
    </row>
    <row r="54" ht="50" customHeight="1" spans="1:25">
      <c r="A54" s="12" t="s">
        <v>87</v>
      </c>
      <c r="B54" s="13" t="s">
        <v>34</v>
      </c>
      <c r="C54" s="13">
        <v>2</v>
      </c>
      <c r="D54" s="14"/>
      <c r="E54" s="14"/>
      <c r="F54" s="14">
        <v>1</v>
      </c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6"/>
      <c r="T54" s="14"/>
      <c r="U54" s="27" t="s">
        <v>35</v>
      </c>
      <c r="V54" s="14" t="s">
        <v>36</v>
      </c>
      <c r="W54" s="28" t="s">
        <v>37</v>
      </c>
      <c r="X54" s="29"/>
      <c r="Y54" s="29"/>
    </row>
    <row r="55" ht="50" customHeight="1" spans="1:25">
      <c r="A55" s="12" t="s">
        <v>88</v>
      </c>
      <c r="B55" s="13" t="s">
        <v>34</v>
      </c>
      <c r="C55" s="13">
        <v>2</v>
      </c>
      <c r="D55" s="14"/>
      <c r="E55" s="14"/>
      <c r="F55" s="14">
        <v>1</v>
      </c>
      <c r="G55" s="14"/>
      <c r="H55" s="14">
        <v>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26"/>
      <c r="T55" s="14"/>
      <c r="U55" s="27" t="s">
        <v>35</v>
      </c>
      <c r="V55" s="14" t="s">
        <v>36</v>
      </c>
      <c r="W55" s="28" t="s">
        <v>37</v>
      </c>
      <c r="X55" s="29"/>
      <c r="Y55" s="29"/>
    </row>
    <row r="56" ht="50" customHeight="1" spans="1:25">
      <c r="A56" s="12" t="s">
        <v>89</v>
      </c>
      <c r="B56" s="13" t="s">
        <v>34</v>
      </c>
      <c r="C56" s="13">
        <v>2</v>
      </c>
      <c r="D56" s="14"/>
      <c r="E56" s="14"/>
      <c r="F56" s="14"/>
      <c r="G56" s="14"/>
      <c r="H56" s="14"/>
      <c r="I56" s="14"/>
      <c r="J56" s="14"/>
      <c r="K56" s="14"/>
      <c r="L56" s="14"/>
      <c r="M56" s="14">
        <v>1</v>
      </c>
      <c r="N56" s="14"/>
      <c r="O56" s="14">
        <v>1</v>
      </c>
      <c r="P56" s="14"/>
      <c r="Q56" s="14"/>
      <c r="R56" s="14"/>
      <c r="S56" s="26"/>
      <c r="T56" s="14"/>
      <c r="U56" s="27" t="s">
        <v>35</v>
      </c>
      <c r="V56" s="14" t="s">
        <v>36</v>
      </c>
      <c r="W56" s="28" t="s">
        <v>37</v>
      </c>
      <c r="X56" s="29"/>
      <c r="Y56" s="29"/>
    </row>
    <row r="57" ht="74" customHeight="1" spans="1:25">
      <c r="A57" s="15" t="s">
        <v>90</v>
      </c>
      <c r="B57" s="13" t="s">
        <v>91</v>
      </c>
      <c r="C57" s="16">
        <v>2</v>
      </c>
      <c r="D57" s="16"/>
      <c r="E57" s="16">
        <v>1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/>
      <c r="R57" s="16"/>
      <c r="S57" s="16"/>
      <c r="T57" s="16"/>
      <c r="U57" s="32"/>
      <c r="V57" s="33" t="s">
        <v>92</v>
      </c>
      <c r="W57" s="33"/>
      <c r="X57" s="34">
        <v>2</v>
      </c>
      <c r="Y57" s="39" t="s">
        <v>93</v>
      </c>
    </row>
    <row r="58" ht="30.95" customHeight="1" spans="1:25">
      <c r="A58" s="17" t="s">
        <v>94</v>
      </c>
      <c r="B58" s="17"/>
      <c r="C58" s="18">
        <v>112</v>
      </c>
      <c r="D58" s="18">
        <f t="shared" ref="C58:H58" si="1">SUM(D7:D57)</f>
        <v>27</v>
      </c>
      <c r="E58" s="18">
        <f t="shared" si="1"/>
        <v>29</v>
      </c>
      <c r="F58" s="18">
        <f t="shared" si="1"/>
        <v>11</v>
      </c>
      <c r="G58" s="18">
        <f t="shared" si="1"/>
        <v>6</v>
      </c>
      <c r="H58" s="18">
        <f t="shared" si="1"/>
        <v>4</v>
      </c>
      <c r="I58" s="18"/>
      <c r="J58" s="18">
        <f t="shared" ref="J58:O58" si="2">SUM(J7:J57)</f>
        <v>3</v>
      </c>
      <c r="K58" s="18">
        <f t="shared" si="2"/>
        <v>2</v>
      </c>
      <c r="L58" s="18">
        <f t="shared" si="2"/>
        <v>1</v>
      </c>
      <c r="M58" s="18">
        <f t="shared" si="2"/>
        <v>6</v>
      </c>
      <c r="N58" s="18">
        <f t="shared" si="2"/>
        <v>4</v>
      </c>
      <c r="O58" s="18">
        <f t="shared" si="2"/>
        <v>6</v>
      </c>
      <c r="P58" s="18"/>
      <c r="Q58" s="18">
        <f>SUM(Q7:Q57)</f>
        <v>1</v>
      </c>
      <c r="R58" s="18"/>
      <c r="S58" s="18">
        <v>12</v>
      </c>
      <c r="T58" s="35"/>
      <c r="U58" s="36"/>
      <c r="V58" s="36"/>
      <c r="W58" s="36"/>
      <c r="X58" s="29"/>
      <c r="Y58" s="29"/>
    </row>
    <row r="59" ht="24" customHeight="1" spans="1:23">
      <c r="A59" s="19" t="s">
        <v>95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</sheetData>
  <mergeCells count="5">
    <mergeCell ref="A2:Y2"/>
    <mergeCell ref="A3:Y3"/>
    <mergeCell ref="A4:Y4"/>
    <mergeCell ref="A58:B58"/>
    <mergeCell ref="A59:V59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张国玉</cp:lastModifiedBy>
  <cp:revision>1</cp:revision>
  <dcterms:created xsi:type="dcterms:W3CDTF">2018-04-24T09:22:00Z</dcterms:created>
  <dcterms:modified xsi:type="dcterms:W3CDTF">2023-05-24T01:17:19Z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3F315F28213F41A08F156F18DC095971_13</vt:lpwstr>
  </property>
</Properties>
</file>