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<sst xmlns="http://schemas.openxmlformats.org/spreadsheetml/2006/main" count="154">
  <si>
    <t>2020年浙江省公安厅直属单位人民警察考录                                                   入围体检人员名单</t>
  </si>
  <si>
    <t>序号</t>
  </si>
  <si>
    <t>报考职位</t>
  </si>
  <si>
    <t>姓名</t>
  </si>
  <si>
    <t>笔试      成绩</t>
  </si>
  <si>
    <t>面试          成绩</t>
  </si>
  <si>
    <t>总成绩</t>
  </si>
  <si>
    <t>职位              排名</t>
  </si>
  <si>
    <t>基层人民警察1</t>
  </si>
  <si>
    <t>杜漫芊</t>
  </si>
  <si>
    <t>李佳豪</t>
  </si>
  <si>
    <t>何晨智</t>
  </si>
  <si>
    <t>徐伟达</t>
  </si>
  <si>
    <t>朱雄毅</t>
  </si>
  <si>
    <t>吴子冲</t>
  </si>
  <si>
    <t>刘学俊</t>
  </si>
  <si>
    <t>沈靖东</t>
  </si>
  <si>
    <t>徐笑天</t>
  </si>
  <si>
    <t>赵聪</t>
  </si>
  <si>
    <t>吴程皓</t>
  </si>
  <si>
    <t>郦少游</t>
  </si>
  <si>
    <t>虞卓</t>
  </si>
  <si>
    <t>徐寅超</t>
  </si>
  <si>
    <t>胡秋梅</t>
  </si>
  <si>
    <t>黄振栋</t>
  </si>
  <si>
    <t>汪国军</t>
  </si>
  <si>
    <t>何健聪</t>
  </si>
  <si>
    <t>袁聿风</t>
  </si>
  <si>
    <t>汪聪聪</t>
  </si>
  <si>
    <t>王柳成</t>
  </si>
  <si>
    <t>潘旭超</t>
  </si>
  <si>
    <t>陈安栋</t>
  </si>
  <si>
    <t>朱烨峰</t>
  </si>
  <si>
    <t>邬伟超</t>
  </si>
  <si>
    <t>杨兼龙</t>
  </si>
  <si>
    <t>刘铁英</t>
  </si>
  <si>
    <t>张学彬</t>
  </si>
  <si>
    <t>田永祺</t>
  </si>
  <si>
    <t>周艺洲</t>
  </si>
  <si>
    <t>基层人民警察2</t>
  </si>
  <si>
    <t>王志来</t>
  </si>
  <si>
    <t>汪升声</t>
  </si>
  <si>
    <t>王子翔</t>
  </si>
  <si>
    <t>牟伟乾</t>
  </si>
  <si>
    <t>毛天恩</t>
  </si>
  <si>
    <t>方源</t>
  </si>
  <si>
    <t>林金一</t>
  </si>
  <si>
    <t>蓝金晶</t>
  </si>
  <si>
    <t>钟晨琦</t>
  </si>
  <si>
    <t>俞质彬</t>
  </si>
  <si>
    <t>黄江涛</t>
  </si>
  <si>
    <t>郑浩杰</t>
  </si>
  <si>
    <t>麻昊天</t>
  </si>
  <si>
    <t>金豪杰</t>
  </si>
  <si>
    <t>吴旭栋</t>
  </si>
  <si>
    <t>朱锋</t>
  </si>
  <si>
    <t>吴狮鹏</t>
  </si>
  <si>
    <t>张澄杰</t>
  </si>
  <si>
    <t>刘李科</t>
  </si>
  <si>
    <t>李凯琦</t>
  </si>
  <si>
    <t>郑申宏</t>
  </si>
  <si>
    <t>郭如海</t>
  </si>
  <si>
    <t>张鹏</t>
  </si>
  <si>
    <t>胡彬涛</t>
  </si>
  <si>
    <t>马嘉伟</t>
  </si>
  <si>
    <t>陈涵</t>
  </si>
  <si>
    <t>周挺</t>
  </si>
  <si>
    <t>傅盛林</t>
  </si>
  <si>
    <t>叶嘉敏</t>
  </si>
  <si>
    <t>基层人民警察3</t>
  </si>
  <si>
    <t>徐洁枫</t>
  </si>
  <si>
    <t>黄宇柯</t>
  </si>
  <si>
    <t>林立洲</t>
  </si>
  <si>
    <t>郭鑫良</t>
  </si>
  <si>
    <t>邹朝旭</t>
  </si>
  <si>
    <t>孙佳徐</t>
  </si>
  <si>
    <t>张林飞</t>
  </si>
  <si>
    <t>汤宏威</t>
  </si>
  <si>
    <t>蔡中元</t>
  </si>
  <si>
    <t>李浩</t>
  </si>
  <si>
    <t>赵励成</t>
  </si>
  <si>
    <t>余昊</t>
  </si>
  <si>
    <t>金成杰</t>
  </si>
  <si>
    <t>黄柯强</t>
  </si>
  <si>
    <t>王翰斐</t>
  </si>
  <si>
    <t>杨帆</t>
  </si>
  <si>
    <t>边家楷</t>
  </si>
  <si>
    <t>冯旭</t>
  </si>
  <si>
    <t>陈傅迪</t>
  </si>
  <si>
    <t>林士斌</t>
  </si>
  <si>
    <t>郑沛</t>
  </si>
  <si>
    <t>王程鹏</t>
  </si>
  <si>
    <t>戴泽高</t>
  </si>
  <si>
    <t>朱子文</t>
  </si>
  <si>
    <t>柴王涛</t>
  </si>
  <si>
    <t>林文杰</t>
  </si>
  <si>
    <t>张萌</t>
  </si>
  <si>
    <t>基层人民警察4</t>
  </si>
  <si>
    <t>俞非凡</t>
  </si>
  <si>
    <t>余少锋</t>
  </si>
  <si>
    <t>叶志青</t>
  </si>
  <si>
    <t>陶轶超</t>
  </si>
  <si>
    <t>何兴港</t>
  </si>
  <si>
    <t>陈嘉晨</t>
  </si>
  <si>
    <t>李峰</t>
  </si>
  <si>
    <t>张迅</t>
  </si>
  <si>
    <t>宗凯伦</t>
  </si>
  <si>
    <t>吴指杉</t>
  </si>
  <si>
    <t>陈慧琪</t>
  </si>
  <si>
    <t>王建栋</t>
  </si>
  <si>
    <t>杨震</t>
  </si>
  <si>
    <t>徐钢剑</t>
  </si>
  <si>
    <t>刘磊</t>
  </si>
  <si>
    <t>毛奕茏</t>
  </si>
  <si>
    <t>金盾</t>
  </si>
  <si>
    <t>林涛</t>
  </si>
  <si>
    <t>盛超凡</t>
  </si>
  <si>
    <t>赵奇峰</t>
  </si>
  <si>
    <t>胡天强</t>
  </si>
  <si>
    <t>张周期</t>
  </si>
  <si>
    <t>周旭东</t>
  </si>
  <si>
    <t>丁裕宸</t>
  </si>
  <si>
    <t>巫豪昊</t>
  </si>
  <si>
    <t>周剑桥</t>
  </si>
  <si>
    <t>徐铮</t>
  </si>
  <si>
    <t>边杨奇博</t>
  </si>
  <si>
    <t>章继元</t>
  </si>
  <si>
    <t>金剑成</t>
  </si>
  <si>
    <t>笔试             成绩</t>
  </si>
  <si>
    <t>面试               成绩</t>
  </si>
  <si>
    <t>专业测试成绩</t>
  </si>
  <si>
    <t>职位                  排名</t>
  </si>
  <si>
    <t>国际执法合作与涉外警务教学</t>
  </si>
  <si>
    <t>李思渊</t>
  </si>
  <si>
    <t>刑事侦查技术教学与研究</t>
  </si>
  <si>
    <t>黄文</t>
  </si>
  <si>
    <t>阮重骏</t>
  </si>
  <si>
    <t>张炜</t>
  </si>
  <si>
    <t>网络安全执法教学</t>
  </si>
  <si>
    <t>付凤杰</t>
  </si>
  <si>
    <t>秦亚洲</t>
  </si>
  <si>
    <t>孙益祥</t>
  </si>
  <si>
    <t>杨艳茜</t>
  </si>
  <si>
    <t>刘晓莉</t>
  </si>
  <si>
    <t>安全防范与社会治理研究</t>
  </si>
  <si>
    <t>游温娇</t>
  </si>
  <si>
    <t>金融犯罪侦查教学</t>
  </si>
  <si>
    <t>程弋豪</t>
  </si>
  <si>
    <t>殷振杰</t>
  </si>
  <si>
    <t>祝士坤</t>
  </si>
  <si>
    <t>公安管理教学与研究</t>
  </si>
  <si>
    <t>张云峰</t>
  </si>
  <si>
    <t>陈奇</t>
  </si>
  <si>
    <t>倪伟锋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</si>
</sst>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6"/>
  <sheetViews>
    <sheetView tabSelected="1" workbookViewId="0">
      <selection activeCell="D10" sqref="D10"/>
    </sheetView>
  </sheetViews>
  <sheetFormatPr defaultColWidth="9" defaultRowHeight="13.5" outlineLevelCol="7"/>
  <cols>
    <col min="1" max="1" width="6.75" style="2" customWidth="1"/>
    <col min="2" max="2" width="29.125" style="2" customWidth="1"/>
    <col min="3" max="3" width="9" style="2"/>
    <col min="4" max="8" width="8.625" style="2" customWidth="1"/>
  </cols>
  <sheetData>
    <row r="1" ht="53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9" customHeight="1" spans="1:8">
      <c r="A3" s="6">
        <v>1</v>
      </c>
      <c r="B3" s="7" t="s">
        <v>8</v>
      </c>
      <c r="C3" s="8" t="s">
        <v>9</v>
      </c>
      <c r="D3" s="8">
        <v>69.45</v>
      </c>
      <c r="E3" s="9">
        <v>83.2</v>
      </c>
      <c r="F3" s="9">
        <f t="shared" ref="F3:F66" si="0">D3*0.4+(E3*0.6)</f>
        <v>77.7</v>
      </c>
      <c r="G3" s="6">
        <v>1</v>
      </c>
      <c r="H3" s="10"/>
    </row>
    <row r="4" s="1" customFormat="1" ht="19" customHeight="1" spans="1:8">
      <c r="A4" s="6">
        <v>2</v>
      </c>
      <c r="B4" s="7" t="s">
        <v>8</v>
      </c>
      <c r="C4" s="8" t="s">
        <v>10</v>
      </c>
      <c r="D4" s="8">
        <v>69.65</v>
      </c>
      <c r="E4" s="9">
        <v>82.6</v>
      </c>
      <c r="F4" s="9">
        <f t="shared" si="0"/>
        <v>77.42</v>
      </c>
      <c r="G4" s="6">
        <v>2</v>
      </c>
      <c r="H4" s="10"/>
    </row>
    <row r="5" s="1" customFormat="1" ht="19" customHeight="1" spans="1:8">
      <c r="A5" s="6">
        <v>3</v>
      </c>
      <c r="B5" s="7" t="s">
        <v>8</v>
      </c>
      <c r="C5" s="8" t="s">
        <v>11</v>
      </c>
      <c r="D5" s="8">
        <v>64.6</v>
      </c>
      <c r="E5" s="9">
        <v>83.8</v>
      </c>
      <c r="F5" s="9">
        <f t="shared" si="0"/>
        <v>76.12</v>
      </c>
      <c r="G5" s="6">
        <v>3</v>
      </c>
      <c r="H5" s="10"/>
    </row>
    <row r="6" s="1" customFormat="1" ht="19" customHeight="1" spans="1:8">
      <c r="A6" s="6">
        <v>4</v>
      </c>
      <c r="B6" s="7" t="s">
        <v>8</v>
      </c>
      <c r="C6" s="8" t="s">
        <v>12</v>
      </c>
      <c r="D6" s="8">
        <v>67.15</v>
      </c>
      <c r="E6" s="9">
        <v>82</v>
      </c>
      <c r="F6" s="9">
        <f t="shared" si="0"/>
        <v>76.06</v>
      </c>
      <c r="G6" s="6">
        <v>4</v>
      </c>
      <c r="H6" s="10"/>
    </row>
    <row r="7" s="1" customFormat="1" ht="19" customHeight="1" spans="1:8">
      <c r="A7" s="6">
        <v>5</v>
      </c>
      <c r="B7" s="7" t="s">
        <v>8</v>
      </c>
      <c r="C7" s="8" t="s">
        <v>13</v>
      </c>
      <c r="D7" s="8">
        <v>64.3</v>
      </c>
      <c r="E7" s="9">
        <v>83</v>
      </c>
      <c r="F7" s="9">
        <f t="shared" si="0"/>
        <v>75.52</v>
      </c>
      <c r="G7" s="6">
        <v>5</v>
      </c>
      <c r="H7" s="10"/>
    </row>
    <row r="8" s="1" customFormat="1" ht="19" customHeight="1" spans="1:8">
      <c r="A8" s="6">
        <v>6</v>
      </c>
      <c r="B8" s="7" t="s">
        <v>8</v>
      </c>
      <c r="C8" s="8" t="s">
        <v>14</v>
      </c>
      <c r="D8" s="8">
        <v>65</v>
      </c>
      <c r="E8" s="9">
        <v>82.2</v>
      </c>
      <c r="F8" s="9">
        <f t="shared" si="0"/>
        <v>75.32</v>
      </c>
      <c r="G8" s="6">
        <v>6</v>
      </c>
      <c r="H8" s="10"/>
    </row>
    <row r="9" s="1" customFormat="1" ht="19" customHeight="1" spans="1:8">
      <c r="A9" s="6">
        <v>7</v>
      </c>
      <c r="B9" s="7" t="s">
        <v>8</v>
      </c>
      <c r="C9" s="8" t="s">
        <v>15</v>
      </c>
      <c r="D9" s="8">
        <v>61</v>
      </c>
      <c r="E9" s="9">
        <v>84.8</v>
      </c>
      <c r="F9" s="9">
        <f t="shared" si="0"/>
        <v>75.28</v>
      </c>
      <c r="G9" s="6">
        <v>7</v>
      </c>
      <c r="H9" s="10"/>
    </row>
    <row r="10" s="1" customFormat="1" ht="19" customHeight="1" spans="1:8">
      <c r="A10" s="6">
        <v>8</v>
      </c>
      <c r="B10" s="7" t="s">
        <v>8</v>
      </c>
      <c r="C10" s="8" t="s">
        <v>16</v>
      </c>
      <c r="D10" s="8">
        <v>65.15</v>
      </c>
      <c r="E10" s="9">
        <v>82</v>
      </c>
      <c r="F10" s="9">
        <f t="shared" si="0"/>
        <v>75.26</v>
      </c>
      <c r="G10" s="6">
        <v>8</v>
      </c>
      <c r="H10" s="10"/>
    </row>
    <row r="11" s="1" customFormat="1" ht="19" customHeight="1" spans="1:8">
      <c r="A11" s="6">
        <v>9</v>
      </c>
      <c r="B11" s="7" t="s">
        <v>8</v>
      </c>
      <c r="C11" s="8" t="s">
        <v>17</v>
      </c>
      <c r="D11" s="8">
        <v>62.8</v>
      </c>
      <c r="E11" s="9">
        <v>83.2</v>
      </c>
      <c r="F11" s="9">
        <f t="shared" si="0"/>
        <v>75.04</v>
      </c>
      <c r="G11" s="6">
        <v>9</v>
      </c>
      <c r="H11" s="10"/>
    </row>
    <row r="12" s="1" customFormat="1" ht="19" customHeight="1" spans="1:8">
      <c r="A12" s="6">
        <v>10</v>
      </c>
      <c r="B12" s="7" t="s">
        <v>8</v>
      </c>
      <c r="C12" s="8" t="s">
        <v>18</v>
      </c>
      <c r="D12" s="8">
        <v>67.3</v>
      </c>
      <c r="E12" s="9">
        <v>80</v>
      </c>
      <c r="F12" s="9">
        <f t="shared" si="0"/>
        <v>74.92</v>
      </c>
      <c r="G12" s="6">
        <v>10</v>
      </c>
      <c r="H12" s="10"/>
    </row>
    <row r="13" s="1" customFormat="1" ht="19" customHeight="1" spans="1:8">
      <c r="A13" s="6">
        <v>11</v>
      </c>
      <c r="B13" s="7" t="s">
        <v>8</v>
      </c>
      <c r="C13" s="8" t="s">
        <v>19</v>
      </c>
      <c r="D13" s="8">
        <v>64.8</v>
      </c>
      <c r="E13" s="9">
        <v>81.4</v>
      </c>
      <c r="F13" s="9">
        <f t="shared" si="0"/>
        <v>74.76</v>
      </c>
      <c r="G13" s="6">
        <v>11</v>
      </c>
      <c r="H13" s="10"/>
    </row>
    <row r="14" s="1" customFormat="1" ht="19" customHeight="1" spans="1:8">
      <c r="A14" s="6">
        <v>12</v>
      </c>
      <c r="B14" s="7" t="s">
        <v>8</v>
      </c>
      <c r="C14" s="8" t="s">
        <v>20</v>
      </c>
      <c r="D14" s="8">
        <v>63.25</v>
      </c>
      <c r="E14" s="9">
        <v>82.4</v>
      </c>
      <c r="F14" s="9">
        <f t="shared" si="0"/>
        <v>74.74</v>
      </c>
      <c r="G14" s="6">
        <v>12</v>
      </c>
      <c r="H14" s="10"/>
    </row>
    <row r="15" s="1" customFormat="1" ht="19" customHeight="1" spans="1:8">
      <c r="A15" s="6">
        <v>13</v>
      </c>
      <c r="B15" s="7" t="s">
        <v>8</v>
      </c>
      <c r="C15" s="8" t="s">
        <v>21</v>
      </c>
      <c r="D15" s="8">
        <v>58.45</v>
      </c>
      <c r="E15" s="9">
        <v>84.6</v>
      </c>
      <c r="F15" s="9">
        <f t="shared" si="0"/>
        <v>74.14</v>
      </c>
      <c r="G15" s="6">
        <v>13</v>
      </c>
      <c r="H15" s="10"/>
    </row>
    <row r="16" s="1" customFormat="1" ht="19" customHeight="1" spans="1:8">
      <c r="A16" s="6">
        <v>14</v>
      </c>
      <c r="B16" s="7" t="s">
        <v>8</v>
      </c>
      <c r="C16" s="8" t="s">
        <v>22</v>
      </c>
      <c r="D16" s="8">
        <v>56.65</v>
      </c>
      <c r="E16" s="9">
        <v>85.8</v>
      </c>
      <c r="F16" s="9">
        <f t="shared" si="0"/>
        <v>74.14</v>
      </c>
      <c r="G16" s="6">
        <v>14</v>
      </c>
      <c r="H16" s="10"/>
    </row>
    <row r="17" s="1" customFormat="1" ht="19" customHeight="1" spans="1:8">
      <c r="A17" s="6">
        <v>15</v>
      </c>
      <c r="B17" s="7" t="s">
        <v>8</v>
      </c>
      <c r="C17" s="8" t="s">
        <v>23</v>
      </c>
      <c r="D17" s="8">
        <v>66.8</v>
      </c>
      <c r="E17" s="9">
        <v>79</v>
      </c>
      <c r="F17" s="9">
        <f t="shared" si="0"/>
        <v>74.12</v>
      </c>
      <c r="G17" s="6">
        <v>15</v>
      </c>
      <c r="H17" s="10"/>
    </row>
    <row r="18" s="1" customFormat="1" ht="19" customHeight="1" spans="1:8">
      <c r="A18" s="6">
        <v>16</v>
      </c>
      <c r="B18" s="7" t="s">
        <v>8</v>
      </c>
      <c r="C18" s="8" t="s">
        <v>24</v>
      </c>
      <c r="D18" s="8">
        <v>64.1</v>
      </c>
      <c r="E18" s="9">
        <v>80.6</v>
      </c>
      <c r="F18" s="9">
        <f t="shared" si="0"/>
        <v>74</v>
      </c>
      <c r="G18" s="6">
        <v>16</v>
      </c>
      <c r="H18" s="10"/>
    </row>
    <row r="19" s="1" customFormat="1" ht="19" customHeight="1" spans="1:8">
      <c r="A19" s="6">
        <v>17</v>
      </c>
      <c r="B19" s="7" t="s">
        <v>8</v>
      </c>
      <c r="C19" s="8" t="s">
        <v>25</v>
      </c>
      <c r="D19" s="8">
        <v>64.05</v>
      </c>
      <c r="E19" s="9">
        <v>77.6</v>
      </c>
      <c r="F19" s="9">
        <f t="shared" si="0"/>
        <v>72.18</v>
      </c>
      <c r="G19" s="6">
        <v>17</v>
      </c>
      <c r="H19" s="10"/>
    </row>
    <row r="20" s="1" customFormat="1" ht="19" customHeight="1" spans="1:8">
      <c r="A20" s="6">
        <v>18</v>
      </c>
      <c r="B20" s="7" t="s">
        <v>8</v>
      </c>
      <c r="C20" s="8" t="s">
        <v>26</v>
      </c>
      <c r="D20" s="8">
        <v>67.2</v>
      </c>
      <c r="E20" s="9">
        <v>75.4</v>
      </c>
      <c r="F20" s="9">
        <f t="shared" si="0"/>
        <v>72.12</v>
      </c>
      <c r="G20" s="6">
        <v>18</v>
      </c>
      <c r="H20" s="10"/>
    </row>
    <row r="21" s="1" customFormat="1" ht="19" customHeight="1" spans="1:8">
      <c r="A21" s="6">
        <v>19</v>
      </c>
      <c r="B21" s="7" t="s">
        <v>8</v>
      </c>
      <c r="C21" s="8" t="s">
        <v>27</v>
      </c>
      <c r="D21" s="8">
        <v>65.95</v>
      </c>
      <c r="E21" s="9">
        <v>76.2</v>
      </c>
      <c r="F21" s="9">
        <f t="shared" si="0"/>
        <v>72.1</v>
      </c>
      <c r="G21" s="6">
        <v>19</v>
      </c>
      <c r="H21" s="10"/>
    </row>
    <row r="22" s="1" customFormat="1" ht="19" customHeight="1" spans="1:8">
      <c r="A22" s="6">
        <v>20</v>
      </c>
      <c r="B22" s="7" t="s">
        <v>8</v>
      </c>
      <c r="C22" s="8" t="s">
        <v>28</v>
      </c>
      <c r="D22" s="8">
        <v>67.1</v>
      </c>
      <c r="E22" s="9">
        <v>75.2</v>
      </c>
      <c r="F22" s="9">
        <f t="shared" si="0"/>
        <v>71.96</v>
      </c>
      <c r="G22" s="6">
        <v>20</v>
      </c>
      <c r="H22" s="10"/>
    </row>
    <row r="23" s="1" customFormat="1" ht="19" customHeight="1" spans="1:8">
      <c r="A23" s="6">
        <v>21</v>
      </c>
      <c r="B23" s="7" t="s">
        <v>8</v>
      </c>
      <c r="C23" s="8" t="s">
        <v>29</v>
      </c>
      <c r="D23" s="8">
        <v>62.6</v>
      </c>
      <c r="E23" s="9">
        <v>75.8</v>
      </c>
      <c r="F23" s="9">
        <f t="shared" si="0"/>
        <v>70.52</v>
      </c>
      <c r="G23" s="6">
        <v>21</v>
      </c>
      <c r="H23" s="10"/>
    </row>
    <row r="24" s="1" customFormat="1" ht="19" customHeight="1" spans="1:8">
      <c r="A24" s="6">
        <v>22</v>
      </c>
      <c r="B24" s="7" t="s">
        <v>8</v>
      </c>
      <c r="C24" s="8" t="s">
        <v>30</v>
      </c>
      <c r="D24" s="8">
        <v>55.55</v>
      </c>
      <c r="E24" s="9">
        <v>80.4</v>
      </c>
      <c r="F24" s="9">
        <f t="shared" si="0"/>
        <v>70.46</v>
      </c>
      <c r="G24" s="6">
        <v>22</v>
      </c>
      <c r="H24" s="10"/>
    </row>
    <row r="25" s="1" customFormat="1" ht="19" customHeight="1" spans="1:8">
      <c r="A25" s="6">
        <v>23</v>
      </c>
      <c r="B25" s="7" t="s">
        <v>8</v>
      </c>
      <c r="C25" s="8" t="s">
        <v>31</v>
      </c>
      <c r="D25" s="8">
        <v>58.05</v>
      </c>
      <c r="E25" s="9">
        <v>78.6</v>
      </c>
      <c r="F25" s="9">
        <f t="shared" si="0"/>
        <v>70.38</v>
      </c>
      <c r="G25" s="6">
        <v>23</v>
      </c>
      <c r="H25" s="10"/>
    </row>
    <row r="26" s="1" customFormat="1" ht="19" customHeight="1" spans="1:8">
      <c r="A26" s="6">
        <v>24</v>
      </c>
      <c r="B26" s="7" t="s">
        <v>8</v>
      </c>
      <c r="C26" s="8" t="s">
        <v>32</v>
      </c>
      <c r="D26" s="8">
        <v>58.35</v>
      </c>
      <c r="E26" s="9">
        <v>78</v>
      </c>
      <c r="F26" s="9">
        <f t="shared" si="0"/>
        <v>70.14</v>
      </c>
      <c r="G26" s="6">
        <v>24</v>
      </c>
      <c r="H26" s="10"/>
    </row>
    <row r="27" s="1" customFormat="1" ht="19" customHeight="1" spans="1:8">
      <c r="A27" s="6">
        <v>25</v>
      </c>
      <c r="B27" s="7" t="s">
        <v>8</v>
      </c>
      <c r="C27" s="8" t="s">
        <v>33</v>
      </c>
      <c r="D27" s="8">
        <v>63.1</v>
      </c>
      <c r="E27" s="9">
        <v>73.4</v>
      </c>
      <c r="F27" s="9">
        <f t="shared" si="0"/>
        <v>69.28</v>
      </c>
      <c r="G27" s="6">
        <v>25</v>
      </c>
      <c r="H27" s="10"/>
    </row>
    <row r="28" s="1" customFormat="1" ht="19" customHeight="1" spans="1:8">
      <c r="A28" s="6">
        <v>26</v>
      </c>
      <c r="B28" s="7" t="s">
        <v>8</v>
      </c>
      <c r="C28" s="8" t="s">
        <v>34</v>
      </c>
      <c r="D28" s="8">
        <v>60.7</v>
      </c>
      <c r="E28" s="9">
        <v>74.4</v>
      </c>
      <c r="F28" s="9">
        <f t="shared" si="0"/>
        <v>68.92</v>
      </c>
      <c r="G28" s="6">
        <v>26</v>
      </c>
      <c r="H28" s="10"/>
    </row>
    <row r="29" s="1" customFormat="1" ht="19" customHeight="1" spans="1:8">
      <c r="A29" s="6">
        <v>27</v>
      </c>
      <c r="B29" s="7" t="s">
        <v>8</v>
      </c>
      <c r="C29" s="8" t="s">
        <v>35</v>
      </c>
      <c r="D29" s="8">
        <v>59.95</v>
      </c>
      <c r="E29" s="9">
        <v>73.8</v>
      </c>
      <c r="F29" s="9">
        <f t="shared" si="0"/>
        <v>68.26</v>
      </c>
      <c r="G29" s="6">
        <v>27</v>
      </c>
      <c r="H29" s="10"/>
    </row>
    <row r="30" s="1" customFormat="1" ht="19" customHeight="1" spans="1:8">
      <c r="A30" s="6">
        <v>28</v>
      </c>
      <c r="B30" s="7" t="s">
        <v>8</v>
      </c>
      <c r="C30" s="8" t="s">
        <v>36</v>
      </c>
      <c r="D30" s="8">
        <v>55.75</v>
      </c>
      <c r="E30" s="9">
        <v>76.6</v>
      </c>
      <c r="F30" s="9">
        <f t="shared" si="0"/>
        <v>68.26</v>
      </c>
      <c r="G30" s="6">
        <v>28</v>
      </c>
      <c r="H30" s="10"/>
    </row>
    <row r="31" s="1" customFormat="1" ht="19" customHeight="1" spans="1:8">
      <c r="A31" s="6">
        <v>29</v>
      </c>
      <c r="B31" s="7" t="s">
        <v>8</v>
      </c>
      <c r="C31" s="8" t="s">
        <v>37</v>
      </c>
      <c r="D31" s="8">
        <v>58.9</v>
      </c>
      <c r="E31" s="9">
        <v>74.4</v>
      </c>
      <c r="F31" s="9">
        <f t="shared" si="0"/>
        <v>68.2</v>
      </c>
      <c r="G31" s="6">
        <v>29</v>
      </c>
      <c r="H31" s="10"/>
    </row>
    <row r="32" s="1" customFormat="1" ht="19" customHeight="1" spans="1:8">
      <c r="A32" s="6">
        <v>30</v>
      </c>
      <c r="B32" s="7" t="s">
        <v>8</v>
      </c>
      <c r="C32" s="8" t="s">
        <v>38</v>
      </c>
      <c r="D32" s="8">
        <v>54</v>
      </c>
      <c r="E32" s="9">
        <v>70.2</v>
      </c>
      <c r="F32" s="9">
        <f t="shared" si="0"/>
        <v>63.72</v>
      </c>
      <c r="G32" s="6">
        <v>30</v>
      </c>
      <c r="H32" s="10"/>
    </row>
    <row r="33" s="1" customFormat="1" ht="19" customHeight="1" spans="1:8">
      <c r="A33" s="6">
        <v>31</v>
      </c>
      <c r="B33" s="7" t="s">
        <v>39</v>
      </c>
      <c r="C33" s="8" t="s">
        <v>40</v>
      </c>
      <c r="D33" s="8">
        <v>74.7</v>
      </c>
      <c r="E33" s="9">
        <v>90</v>
      </c>
      <c r="F33" s="9">
        <f t="shared" si="0"/>
        <v>83.88</v>
      </c>
      <c r="G33" s="6">
        <v>1</v>
      </c>
      <c r="H33" s="10"/>
    </row>
    <row r="34" s="1" customFormat="1" ht="19" customHeight="1" spans="1:8">
      <c r="A34" s="6">
        <v>32</v>
      </c>
      <c r="B34" s="7" t="s">
        <v>39</v>
      </c>
      <c r="C34" s="8" t="s">
        <v>41</v>
      </c>
      <c r="D34" s="8">
        <v>73.7</v>
      </c>
      <c r="E34" s="9">
        <v>88.6</v>
      </c>
      <c r="F34" s="9">
        <f t="shared" si="0"/>
        <v>82.64</v>
      </c>
      <c r="G34" s="6">
        <v>2</v>
      </c>
      <c r="H34" s="10"/>
    </row>
    <row r="35" s="1" customFormat="1" ht="19" customHeight="1" spans="1:8">
      <c r="A35" s="6">
        <v>33</v>
      </c>
      <c r="B35" s="7" t="s">
        <v>39</v>
      </c>
      <c r="C35" s="11" t="s">
        <v>42</v>
      </c>
      <c r="D35" s="8">
        <v>65.55</v>
      </c>
      <c r="E35" s="9">
        <v>88.2</v>
      </c>
      <c r="F35" s="9">
        <f t="shared" si="0"/>
        <v>79.14</v>
      </c>
      <c r="G35" s="6">
        <v>3</v>
      </c>
      <c r="H35" s="10"/>
    </row>
    <row r="36" s="1" customFormat="1" ht="19" customHeight="1" spans="1:8">
      <c r="A36" s="6">
        <v>34</v>
      </c>
      <c r="B36" s="7" t="s">
        <v>39</v>
      </c>
      <c r="C36" s="8" t="s">
        <v>43</v>
      </c>
      <c r="D36" s="8">
        <v>70.5</v>
      </c>
      <c r="E36" s="9">
        <v>83.6</v>
      </c>
      <c r="F36" s="9">
        <f t="shared" si="0"/>
        <v>78.36</v>
      </c>
      <c r="G36" s="6">
        <v>4</v>
      </c>
      <c r="H36" s="10"/>
    </row>
    <row r="37" s="1" customFormat="1" ht="19" customHeight="1" spans="1:8">
      <c r="A37" s="6">
        <v>35</v>
      </c>
      <c r="B37" s="7" t="s">
        <v>39</v>
      </c>
      <c r="C37" s="8" t="s">
        <v>44</v>
      </c>
      <c r="D37" s="8">
        <v>72.8</v>
      </c>
      <c r="E37" s="9">
        <v>80.6</v>
      </c>
      <c r="F37" s="9">
        <f t="shared" si="0"/>
        <v>77.48</v>
      </c>
      <c r="G37" s="6">
        <v>5</v>
      </c>
      <c r="H37" s="10"/>
    </row>
    <row r="38" s="1" customFormat="1" ht="19" customHeight="1" spans="1:8">
      <c r="A38" s="6">
        <v>36</v>
      </c>
      <c r="B38" s="7" t="s">
        <v>39</v>
      </c>
      <c r="C38" s="8" t="s">
        <v>45</v>
      </c>
      <c r="D38" s="8">
        <v>64.15</v>
      </c>
      <c r="E38" s="9">
        <v>85.8</v>
      </c>
      <c r="F38" s="9">
        <f t="shared" si="0"/>
        <v>77.14</v>
      </c>
      <c r="G38" s="6">
        <v>6</v>
      </c>
      <c r="H38" s="10"/>
    </row>
    <row r="39" s="1" customFormat="1" ht="19" customHeight="1" spans="1:8">
      <c r="A39" s="6">
        <v>37</v>
      </c>
      <c r="B39" s="7" t="s">
        <v>39</v>
      </c>
      <c r="C39" s="8" t="s">
        <v>46</v>
      </c>
      <c r="D39" s="8">
        <v>67.1</v>
      </c>
      <c r="E39" s="9">
        <v>83.8</v>
      </c>
      <c r="F39" s="9">
        <f t="shared" si="0"/>
        <v>77.12</v>
      </c>
      <c r="G39" s="6">
        <v>7</v>
      </c>
      <c r="H39" s="10"/>
    </row>
    <row r="40" s="1" customFormat="1" ht="19" customHeight="1" spans="1:8">
      <c r="A40" s="6">
        <v>38</v>
      </c>
      <c r="B40" s="7" t="s">
        <v>39</v>
      </c>
      <c r="C40" s="8" t="s">
        <v>47</v>
      </c>
      <c r="D40" s="8">
        <v>69.75</v>
      </c>
      <c r="E40" s="9">
        <v>80.8</v>
      </c>
      <c r="F40" s="9">
        <f t="shared" si="0"/>
        <v>76.38</v>
      </c>
      <c r="G40" s="6">
        <v>8</v>
      </c>
      <c r="H40" s="10"/>
    </row>
    <row r="41" s="1" customFormat="1" ht="19" customHeight="1" spans="1:8">
      <c r="A41" s="6">
        <v>39</v>
      </c>
      <c r="B41" s="7" t="s">
        <v>39</v>
      </c>
      <c r="C41" s="8" t="s">
        <v>48</v>
      </c>
      <c r="D41" s="8">
        <v>59.95</v>
      </c>
      <c r="E41" s="9">
        <v>86.8</v>
      </c>
      <c r="F41" s="9">
        <f t="shared" si="0"/>
        <v>76.06</v>
      </c>
      <c r="G41" s="6">
        <v>9</v>
      </c>
      <c r="H41" s="10"/>
    </row>
    <row r="42" s="1" customFormat="1" ht="19" customHeight="1" spans="1:8">
      <c r="A42" s="6">
        <v>40</v>
      </c>
      <c r="B42" s="7" t="s">
        <v>39</v>
      </c>
      <c r="C42" s="8" t="s">
        <v>49</v>
      </c>
      <c r="D42" s="8">
        <v>64.1</v>
      </c>
      <c r="E42" s="9">
        <v>83.8</v>
      </c>
      <c r="F42" s="9">
        <f t="shared" si="0"/>
        <v>75.92</v>
      </c>
      <c r="G42" s="6">
        <v>10</v>
      </c>
      <c r="H42" s="10"/>
    </row>
    <row r="43" s="1" customFormat="1" ht="19" customHeight="1" spans="1:8">
      <c r="A43" s="6">
        <v>41</v>
      </c>
      <c r="B43" s="7" t="s">
        <v>39</v>
      </c>
      <c r="C43" s="8" t="s">
        <v>50</v>
      </c>
      <c r="D43" s="8">
        <v>67.05</v>
      </c>
      <c r="E43" s="9">
        <v>81</v>
      </c>
      <c r="F43" s="9">
        <f t="shared" si="0"/>
        <v>75.42</v>
      </c>
      <c r="G43" s="6">
        <v>11</v>
      </c>
      <c r="H43" s="10"/>
    </row>
    <row r="44" s="1" customFormat="1" ht="19" customHeight="1" spans="1:8">
      <c r="A44" s="6">
        <v>42</v>
      </c>
      <c r="B44" s="7" t="s">
        <v>39</v>
      </c>
      <c r="C44" s="8" t="s">
        <v>51</v>
      </c>
      <c r="D44" s="8">
        <v>64.35</v>
      </c>
      <c r="E44" s="9">
        <v>79.4</v>
      </c>
      <c r="F44" s="9">
        <f t="shared" si="0"/>
        <v>73.38</v>
      </c>
      <c r="G44" s="6">
        <v>12</v>
      </c>
      <c r="H44" s="10"/>
    </row>
    <row r="45" s="1" customFormat="1" ht="19" customHeight="1" spans="1:8">
      <c r="A45" s="6">
        <v>43</v>
      </c>
      <c r="B45" s="7" t="s">
        <v>39</v>
      </c>
      <c r="C45" s="8" t="s">
        <v>52</v>
      </c>
      <c r="D45" s="8">
        <v>63.1</v>
      </c>
      <c r="E45" s="9">
        <v>80.2</v>
      </c>
      <c r="F45" s="9">
        <f t="shared" si="0"/>
        <v>73.36</v>
      </c>
      <c r="G45" s="6">
        <v>13</v>
      </c>
      <c r="H45" s="10"/>
    </row>
    <row r="46" s="1" customFormat="1" ht="19" customHeight="1" spans="1:8">
      <c r="A46" s="6">
        <v>44</v>
      </c>
      <c r="B46" s="7" t="s">
        <v>39</v>
      </c>
      <c r="C46" s="8" t="s">
        <v>53</v>
      </c>
      <c r="D46" s="8">
        <v>61.25</v>
      </c>
      <c r="E46" s="9">
        <v>81</v>
      </c>
      <c r="F46" s="9">
        <f t="shared" si="0"/>
        <v>73.1</v>
      </c>
      <c r="G46" s="6">
        <v>14</v>
      </c>
      <c r="H46" s="10"/>
    </row>
    <row r="47" s="1" customFormat="1" ht="19" customHeight="1" spans="1:8">
      <c r="A47" s="6">
        <v>45</v>
      </c>
      <c r="B47" s="7" t="s">
        <v>39</v>
      </c>
      <c r="C47" s="8" t="s">
        <v>54</v>
      </c>
      <c r="D47" s="8">
        <v>70.3</v>
      </c>
      <c r="E47" s="9">
        <v>73.4</v>
      </c>
      <c r="F47" s="9">
        <f t="shared" si="0"/>
        <v>72.16</v>
      </c>
      <c r="G47" s="6">
        <v>15</v>
      </c>
      <c r="H47" s="10"/>
    </row>
    <row r="48" s="1" customFormat="1" ht="19" customHeight="1" spans="1:8">
      <c r="A48" s="6">
        <v>46</v>
      </c>
      <c r="B48" s="7" t="s">
        <v>39</v>
      </c>
      <c r="C48" s="8" t="s">
        <v>55</v>
      </c>
      <c r="D48" s="8">
        <v>62.75</v>
      </c>
      <c r="E48" s="9">
        <v>78</v>
      </c>
      <c r="F48" s="9">
        <f t="shared" si="0"/>
        <v>71.9</v>
      </c>
      <c r="G48" s="6">
        <v>16</v>
      </c>
      <c r="H48" s="10"/>
    </row>
    <row r="49" s="1" customFormat="1" ht="19" customHeight="1" spans="1:8">
      <c r="A49" s="6">
        <v>47</v>
      </c>
      <c r="B49" s="7" t="s">
        <v>39</v>
      </c>
      <c r="C49" s="8" t="s">
        <v>56</v>
      </c>
      <c r="D49" s="8">
        <v>60.3</v>
      </c>
      <c r="E49" s="9">
        <v>79.6</v>
      </c>
      <c r="F49" s="9">
        <f t="shared" si="0"/>
        <v>71.88</v>
      </c>
      <c r="G49" s="6">
        <v>17</v>
      </c>
      <c r="H49" s="10"/>
    </row>
    <row r="50" s="1" customFormat="1" ht="19" customHeight="1" spans="1:8">
      <c r="A50" s="6">
        <v>48</v>
      </c>
      <c r="B50" s="7" t="s">
        <v>39</v>
      </c>
      <c r="C50" s="8" t="s">
        <v>57</v>
      </c>
      <c r="D50" s="8">
        <v>60.75</v>
      </c>
      <c r="E50" s="9">
        <v>78.8</v>
      </c>
      <c r="F50" s="9">
        <f t="shared" si="0"/>
        <v>71.58</v>
      </c>
      <c r="G50" s="6">
        <v>18</v>
      </c>
      <c r="H50" s="10"/>
    </row>
    <row r="51" s="1" customFormat="1" ht="19" customHeight="1" spans="1:8">
      <c r="A51" s="6">
        <v>49</v>
      </c>
      <c r="B51" s="7" t="s">
        <v>39</v>
      </c>
      <c r="C51" s="8" t="s">
        <v>58</v>
      </c>
      <c r="D51" s="8">
        <v>58.85</v>
      </c>
      <c r="E51" s="9">
        <v>80</v>
      </c>
      <c r="F51" s="9">
        <f t="shared" si="0"/>
        <v>71.54</v>
      </c>
      <c r="G51" s="6">
        <v>19</v>
      </c>
      <c r="H51" s="10"/>
    </row>
    <row r="52" s="1" customFormat="1" ht="19" customHeight="1" spans="1:8">
      <c r="A52" s="6">
        <v>50</v>
      </c>
      <c r="B52" s="7" t="s">
        <v>39</v>
      </c>
      <c r="C52" s="8" t="s">
        <v>59</v>
      </c>
      <c r="D52" s="8">
        <v>63.15</v>
      </c>
      <c r="E52" s="9">
        <v>75</v>
      </c>
      <c r="F52" s="9">
        <f t="shared" si="0"/>
        <v>70.26</v>
      </c>
      <c r="G52" s="6">
        <v>20</v>
      </c>
      <c r="H52" s="10"/>
    </row>
    <row r="53" s="1" customFormat="1" ht="19" customHeight="1" spans="1:8">
      <c r="A53" s="6">
        <v>51</v>
      </c>
      <c r="B53" s="7" t="s">
        <v>39</v>
      </c>
      <c r="C53" s="8" t="s">
        <v>60</v>
      </c>
      <c r="D53" s="8">
        <v>58.55</v>
      </c>
      <c r="E53" s="9">
        <v>76.4</v>
      </c>
      <c r="F53" s="9">
        <f t="shared" si="0"/>
        <v>69.26</v>
      </c>
      <c r="G53" s="6">
        <v>21</v>
      </c>
      <c r="H53" s="10"/>
    </row>
    <row r="54" s="1" customFormat="1" ht="19" customHeight="1" spans="1:8">
      <c r="A54" s="6">
        <v>52</v>
      </c>
      <c r="B54" s="7" t="s">
        <v>39</v>
      </c>
      <c r="C54" s="8" t="s">
        <v>61</v>
      </c>
      <c r="D54" s="8">
        <v>62.75</v>
      </c>
      <c r="E54" s="9">
        <v>72.2</v>
      </c>
      <c r="F54" s="9">
        <f t="shared" si="0"/>
        <v>68.42</v>
      </c>
      <c r="G54" s="6">
        <v>22</v>
      </c>
      <c r="H54" s="10"/>
    </row>
    <row r="55" s="1" customFormat="1" ht="19" customHeight="1" spans="1:8">
      <c r="A55" s="6">
        <v>53</v>
      </c>
      <c r="B55" s="7" t="s">
        <v>39</v>
      </c>
      <c r="C55" s="8" t="s">
        <v>62</v>
      </c>
      <c r="D55" s="8">
        <v>55.55</v>
      </c>
      <c r="E55" s="9">
        <v>76</v>
      </c>
      <c r="F55" s="9">
        <f t="shared" si="0"/>
        <v>67.82</v>
      </c>
      <c r="G55" s="6">
        <v>23</v>
      </c>
      <c r="H55" s="10"/>
    </row>
    <row r="56" s="1" customFormat="1" ht="19" customHeight="1" spans="1:8">
      <c r="A56" s="6">
        <v>54</v>
      </c>
      <c r="B56" s="7" t="s">
        <v>39</v>
      </c>
      <c r="C56" s="8" t="s">
        <v>63</v>
      </c>
      <c r="D56" s="8">
        <v>64.8</v>
      </c>
      <c r="E56" s="9">
        <v>68.6</v>
      </c>
      <c r="F56" s="9">
        <f t="shared" si="0"/>
        <v>67.08</v>
      </c>
      <c r="G56" s="6">
        <v>24</v>
      </c>
      <c r="H56" s="10"/>
    </row>
    <row r="57" s="1" customFormat="1" ht="19" customHeight="1" spans="1:8">
      <c r="A57" s="6">
        <v>55</v>
      </c>
      <c r="B57" s="7" t="s">
        <v>39</v>
      </c>
      <c r="C57" s="8" t="s">
        <v>64</v>
      </c>
      <c r="D57" s="8">
        <v>51.95</v>
      </c>
      <c r="E57" s="9">
        <v>76</v>
      </c>
      <c r="F57" s="9">
        <f t="shared" si="0"/>
        <v>66.38</v>
      </c>
      <c r="G57" s="6">
        <v>25</v>
      </c>
      <c r="H57" s="10"/>
    </row>
    <row r="58" s="1" customFormat="1" ht="19" customHeight="1" spans="1:8">
      <c r="A58" s="6">
        <v>56</v>
      </c>
      <c r="B58" s="7" t="s">
        <v>39</v>
      </c>
      <c r="C58" s="8" t="s">
        <v>65</v>
      </c>
      <c r="D58" s="8">
        <v>55.85</v>
      </c>
      <c r="E58" s="9">
        <v>72.6</v>
      </c>
      <c r="F58" s="9">
        <f t="shared" si="0"/>
        <v>65.9</v>
      </c>
      <c r="G58" s="6">
        <v>26</v>
      </c>
      <c r="H58" s="10"/>
    </row>
    <row r="59" s="1" customFormat="1" ht="19" customHeight="1" spans="1:8">
      <c r="A59" s="6">
        <v>57</v>
      </c>
      <c r="B59" s="7" t="s">
        <v>39</v>
      </c>
      <c r="C59" s="8" t="s">
        <v>66</v>
      </c>
      <c r="D59" s="8">
        <v>69.75</v>
      </c>
      <c r="E59" s="9">
        <v>62.6</v>
      </c>
      <c r="F59" s="9">
        <f t="shared" si="0"/>
        <v>65.46</v>
      </c>
      <c r="G59" s="6">
        <v>27</v>
      </c>
      <c r="H59" s="10"/>
    </row>
    <row r="60" s="1" customFormat="1" ht="19" customHeight="1" spans="1:8">
      <c r="A60" s="6">
        <v>58</v>
      </c>
      <c r="B60" s="7" t="s">
        <v>39</v>
      </c>
      <c r="C60" s="8" t="s">
        <v>67</v>
      </c>
      <c r="D60" s="8">
        <v>54.25</v>
      </c>
      <c r="E60" s="9">
        <v>72.6</v>
      </c>
      <c r="F60" s="9">
        <f t="shared" si="0"/>
        <v>65.26</v>
      </c>
      <c r="G60" s="6">
        <v>28</v>
      </c>
      <c r="H60" s="10"/>
    </row>
    <row r="61" s="1" customFormat="1" ht="19" customHeight="1" spans="1:8">
      <c r="A61" s="6">
        <v>59</v>
      </c>
      <c r="B61" s="7" t="s">
        <v>39</v>
      </c>
      <c r="C61" s="8" t="s">
        <v>68</v>
      </c>
      <c r="D61" s="8">
        <v>63</v>
      </c>
      <c r="E61" s="9">
        <v>66.2</v>
      </c>
      <c r="F61" s="9">
        <f t="shared" si="0"/>
        <v>64.92</v>
      </c>
      <c r="G61" s="6">
        <v>29</v>
      </c>
      <c r="H61" s="10"/>
    </row>
    <row r="62" s="1" customFormat="1" ht="19" customHeight="1" spans="1:8">
      <c r="A62" s="6">
        <v>60</v>
      </c>
      <c r="B62" s="7" t="s">
        <v>69</v>
      </c>
      <c r="C62" s="8" t="s">
        <v>70</v>
      </c>
      <c r="D62" s="8">
        <v>73.8</v>
      </c>
      <c r="E62" s="9">
        <v>82.2</v>
      </c>
      <c r="F62" s="9">
        <f t="shared" si="0"/>
        <v>78.84</v>
      </c>
      <c r="G62" s="6">
        <v>1</v>
      </c>
      <c r="H62" s="10"/>
    </row>
    <row r="63" s="1" customFormat="1" ht="19" customHeight="1" spans="1:8">
      <c r="A63" s="6">
        <v>61</v>
      </c>
      <c r="B63" s="7" t="s">
        <v>69</v>
      </c>
      <c r="C63" s="8" t="s">
        <v>71</v>
      </c>
      <c r="D63" s="8">
        <v>74</v>
      </c>
      <c r="E63" s="9">
        <v>76.6</v>
      </c>
      <c r="F63" s="9">
        <f t="shared" si="0"/>
        <v>75.56</v>
      </c>
      <c r="G63" s="6">
        <v>2</v>
      </c>
      <c r="H63" s="10"/>
    </row>
    <row r="64" s="1" customFormat="1" ht="19" customHeight="1" spans="1:8">
      <c r="A64" s="6">
        <v>62</v>
      </c>
      <c r="B64" s="7" t="s">
        <v>69</v>
      </c>
      <c r="C64" s="8" t="s">
        <v>72</v>
      </c>
      <c r="D64" s="8">
        <v>68.5</v>
      </c>
      <c r="E64" s="9">
        <v>79.2</v>
      </c>
      <c r="F64" s="9">
        <f t="shared" si="0"/>
        <v>74.92</v>
      </c>
      <c r="G64" s="6">
        <v>3</v>
      </c>
      <c r="H64" s="10"/>
    </row>
    <row r="65" s="1" customFormat="1" ht="19" customHeight="1" spans="1:8">
      <c r="A65" s="6">
        <v>63</v>
      </c>
      <c r="B65" s="7" t="s">
        <v>69</v>
      </c>
      <c r="C65" s="8" t="s">
        <v>73</v>
      </c>
      <c r="D65" s="8">
        <v>63.5</v>
      </c>
      <c r="E65" s="9">
        <v>82</v>
      </c>
      <c r="F65" s="9">
        <f t="shared" si="0"/>
        <v>74.6</v>
      </c>
      <c r="G65" s="6">
        <v>4</v>
      </c>
      <c r="H65" s="10"/>
    </row>
    <row r="66" s="1" customFormat="1" ht="19" customHeight="1" spans="1:8">
      <c r="A66" s="6">
        <v>64</v>
      </c>
      <c r="B66" s="7" t="s">
        <v>69</v>
      </c>
      <c r="C66" s="8" t="s">
        <v>74</v>
      </c>
      <c r="D66" s="8">
        <v>67.95</v>
      </c>
      <c r="E66" s="9">
        <v>78.2</v>
      </c>
      <c r="F66" s="9">
        <f t="shared" si="0"/>
        <v>74.1</v>
      </c>
      <c r="G66" s="6">
        <v>5</v>
      </c>
      <c r="H66" s="10"/>
    </row>
    <row r="67" s="1" customFormat="1" ht="19" customHeight="1" spans="1:8">
      <c r="A67" s="6">
        <v>65</v>
      </c>
      <c r="B67" s="7" t="s">
        <v>69</v>
      </c>
      <c r="C67" s="8" t="s">
        <v>75</v>
      </c>
      <c r="D67" s="8">
        <v>65.55</v>
      </c>
      <c r="E67" s="9">
        <v>79.6</v>
      </c>
      <c r="F67" s="9">
        <f t="shared" ref="F67:F88" si="1">D67*0.4+(E67*0.6)</f>
        <v>73.98</v>
      </c>
      <c r="G67" s="6">
        <v>6</v>
      </c>
      <c r="H67" s="10"/>
    </row>
    <row r="68" s="1" customFormat="1" ht="19" customHeight="1" spans="1:8">
      <c r="A68" s="6">
        <v>66</v>
      </c>
      <c r="B68" s="7" t="s">
        <v>69</v>
      </c>
      <c r="C68" s="8" t="s">
        <v>76</v>
      </c>
      <c r="D68" s="8">
        <v>66.05</v>
      </c>
      <c r="E68" s="9">
        <v>77.4</v>
      </c>
      <c r="F68" s="9">
        <f t="shared" si="1"/>
        <v>72.86</v>
      </c>
      <c r="G68" s="6">
        <v>7</v>
      </c>
      <c r="H68" s="10"/>
    </row>
    <row r="69" s="1" customFormat="1" ht="19" customHeight="1" spans="1:8">
      <c r="A69" s="6">
        <v>67</v>
      </c>
      <c r="B69" s="7" t="s">
        <v>69</v>
      </c>
      <c r="C69" s="8" t="s">
        <v>77</v>
      </c>
      <c r="D69" s="8">
        <v>53.65</v>
      </c>
      <c r="E69" s="9">
        <v>85.4</v>
      </c>
      <c r="F69" s="9">
        <f t="shared" si="1"/>
        <v>72.7</v>
      </c>
      <c r="G69" s="6">
        <v>8</v>
      </c>
      <c r="H69" s="10"/>
    </row>
    <row r="70" s="1" customFormat="1" ht="19" customHeight="1" spans="1:8">
      <c r="A70" s="6">
        <v>68</v>
      </c>
      <c r="B70" s="7" t="s">
        <v>69</v>
      </c>
      <c r="C70" s="8" t="s">
        <v>78</v>
      </c>
      <c r="D70" s="8">
        <v>61.95</v>
      </c>
      <c r="E70" s="9">
        <v>79.6</v>
      </c>
      <c r="F70" s="9">
        <f t="shared" si="1"/>
        <v>72.54</v>
      </c>
      <c r="G70" s="6">
        <v>9</v>
      </c>
      <c r="H70" s="10"/>
    </row>
    <row r="71" s="1" customFormat="1" ht="19" customHeight="1" spans="1:8">
      <c r="A71" s="6">
        <v>69</v>
      </c>
      <c r="B71" s="7" t="s">
        <v>69</v>
      </c>
      <c r="C71" s="8" t="s">
        <v>79</v>
      </c>
      <c r="D71" s="8">
        <v>68.85</v>
      </c>
      <c r="E71" s="9">
        <v>74.8</v>
      </c>
      <c r="F71" s="9">
        <f t="shared" si="1"/>
        <v>72.42</v>
      </c>
      <c r="G71" s="6">
        <v>10</v>
      </c>
      <c r="H71" s="10"/>
    </row>
    <row r="72" s="1" customFormat="1" ht="19" customHeight="1" spans="1:8">
      <c r="A72" s="6">
        <v>70</v>
      </c>
      <c r="B72" s="7" t="s">
        <v>69</v>
      </c>
      <c r="C72" s="8" t="s">
        <v>80</v>
      </c>
      <c r="D72" s="8">
        <v>62.4</v>
      </c>
      <c r="E72" s="9">
        <v>78.2</v>
      </c>
      <c r="F72" s="9">
        <f t="shared" si="1"/>
        <v>71.88</v>
      </c>
      <c r="G72" s="6">
        <v>11</v>
      </c>
      <c r="H72" s="10"/>
    </row>
    <row r="73" s="1" customFormat="1" ht="19" customHeight="1" spans="1:8">
      <c r="A73" s="6">
        <v>71</v>
      </c>
      <c r="B73" s="7" t="s">
        <v>69</v>
      </c>
      <c r="C73" s="8" t="s">
        <v>81</v>
      </c>
      <c r="D73" s="8">
        <v>56.95</v>
      </c>
      <c r="E73" s="9">
        <v>81.6</v>
      </c>
      <c r="F73" s="9">
        <f t="shared" si="1"/>
        <v>71.74</v>
      </c>
      <c r="G73" s="6">
        <v>12</v>
      </c>
      <c r="H73" s="10"/>
    </row>
    <row r="74" s="1" customFormat="1" ht="19" customHeight="1" spans="1:8">
      <c r="A74" s="6">
        <v>72</v>
      </c>
      <c r="B74" s="7" t="s">
        <v>69</v>
      </c>
      <c r="C74" s="8" t="s">
        <v>82</v>
      </c>
      <c r="D74" s="8">
        <v>65.2</v>
      </c>
      <c r="E74" s="9">
        <v>76</v>
      </c>
      <c r="F74" s="9">
        <f t="shared" si="1"/>
        <v>71.68</v>
      </c>
      <c r="G74" s="6">
        <v>13</v>
      </c>
      <c r="H74" s="10"/>
    </row>
    <row r="75" s="1" customFormat="1" ht="19" customHeight="1" spans="1:8">
      <c r="A75" s="6">
        <v>73</v>
      </c>
      <c r="B75" s="7" t="s">
        <v>69</v>
      </c>
      <c r="C75" s="8" t="s">
        <v>83</v>
      </c>
      <c r="D75" s="8">
        <v>65.85</v>
      </c>
      <c r="E75" s="9">
        <v>75.2</v>
      </c>
      <c r="F75" s="9">
        <f t="shared" si="1"/>
        <v>71.46</v>
      </c>
      <c r="G75" s="6">
        <v>14</v>
      </c>
      <c r="H75" s="10"/>
    </row>
    <row r="76" s="1" customFormat="1" ht="19" customHeight="1" spans="1:8">
      <c r="A76" s="6">
        <v>74</v>
      </c>
      <c r="B76" s="7" t="s">
        <v>69</v>
      </c>
      <c r="C76" s="8" t="s">
        <v>84</v>
      </c>
      <c r="D76" s="8">
        <v>62.95</v>
      </c>
      <c r="E76" s="9">
        <v>76</v>
      </c>
      <c r="F76" s="9">
        <f t="shared" si="1"/>
        <v>70.78</v>
      </c>
      <c r="G76" s="6">
        <v>15</v>
      </c>
      <c r="H76" s="10"/>
    </row>
    <row r="77" s="1" customFormat="1" ht="19" customHeight="1" spans="1:8">
      <c r="A77" s="6">
        <v>75</v>
      </c>
      <c r="B77" s="7" t="s">
        <v>69</v>
      </c>
      <c r="C77" s="8" t="s">
        <v>85</v>
      </c>
      <c r="D77" s="8">
        <v>62.8</v>
      </c>
      <c r="E77" s="9">
        <v>75.4</v>
      </c>
      <c r="F77" s="9">
        <f t="shared" si="1"/>
        <v>70.36</v>
      </c>
      <c r="G77" s="6">
        <v>16</v>
      </c>
      <c r="H77" s="10"/>
    </row>
    <row r="78" s="1" customFormat="1" ht="19" customHeight="1" spans="1:8">
      <c r="A78" s="6">
        <v>76</v>
      </c>
      <c r="B78" s="7" t="s">
        <v>69</v>
      </c>
      <c r="C78" s="8" t="s">
        <v>86</v>
      </c>
      <c r="D78" s="8">
        <v>61.85</v>
      </c>
      <c r="E78" s="9">
        <v>76</v>
      </c>
      <c r="F78" s="9">
        <f t="shared" si="1"/>
        <v>70.34</v>
      </c>
      <c r="G78" s="6">
        <v>17</v>
      </c>
      <c r="H78" s="10"/>
    </row>
    <row r="79" s="1" customFormat="1" ht="19" customHeight="1" spans="1:8">
      <c r="A79" s="6">
        <v>77</v>
      </c>
      <c r="B79" s="7" t="s">
        <v>69</v>
      </c>
      <c r="C79" s="8" t="s">
        <v>87</v>
      </c>
      <c r="D79" s="8">
        <v>57.5</v>
      </c>
      <c r="E79" s="9">
        <v>78.8</v>
      </c>
      <c r="F79" s="9">
        <f t="shared" si="1"/>
        <v>70.28</v>
      </c>
      <c r="G79" s="6">
        <v>18</v>
      </c>
      <c r="H79" s="10"/>
    </row>
    <row r="80" s="1" customFormat="1" ht="19" customHeight="1" spans="1:8">
      <c r="A80" s="6">
        <v>78</v>
      </c>
      <c r="B80" s="7" t="s">
        <v>69</v>
      </c>
      <c r="C80" s="8" t="s">
        <v>88</v>
      </c>
      <c r="D80" s="8">
        <v>66.6</v>
      </c>
      <c r="E80" s="9">
        <v>71.4</v>
      </c>
      <c r="F80" s="9">
        <f t="shared" si="1"/>
        <v>69.48</v>
      </c>
      <c r="G80" s="6">
        <v>19</v>
      </c>
      <c r="H80" s="10"/>
    </row>
    <row r="81" s="1" customFormat="1" ht="19" customHeight="1" spans="1:8">
      <c r="A81" s="6">
        <v>79</v>
      </c>
      <c r="B81" s="7" t="s">
        <v>69</v>
      </c>
      <c r="C81" s="8" t="s">
        <v>89</v>
      </c>
      <c r="D81" s="8">
        <v>58.6</v>
      </c>
      <c r="E81" s="9">
        <v>76.6</v>
      </c>
      <c r="F81" s="9">
        <f t="shared" si="1"/>
        <v>69.4</v>
      </c>
      <c r="G81" s="6">
        <v>20</v>
      </c>
      <c r="H81" s="10"/>
    </row>
    <row r="82" s="1" customFormat="1" ht="19" customHeight="1" spans="1:8">
      <c r="A82" s="6">
        <v>80</v>
      </c>
      <c r="B82" s="7" t="s">
        <v>69</v>
      </c>
      <c r="C82" s="8" t="s">
        <v>90</v>
      </c>
      <c r="D82" s="8">
        <v>60.45</v>
      </c>
      <c r="E82" s="9">
        <v>74.8</v>
      </c>
      <c r="F82" s="9">
        <f t="shared" si="1"/>
        <v>69.06</v>
      </c>
      <c r="G82" s="6">
        <v>21</v>
      </c>
      <c r="H82" s="10"/>
    </row>
    <row r="83" s="1" customFormat="1" ht="19" customHeight="1" spans="1:8">
      <c r="A83" s="6">
        <v>81</v>
      </c>
      <c r="B83" s="7" t="s">
        <v>69</v>
      </c>
      <c r="C83" s="8" t="s">
        <v>91</v>
      </c>
      <c r="D83" s="8">
        <v>61.1</v>
      </c>
      <c r="E83" s="9">
        <v>73.6</v>
      </c>
      <c r="F83" s="9">
        <f t="shared" si="1"/>
        <v>68.6</v>
      </c>
      <c r="G83" s="6">
        <v>22</v>
      </c>
      <c r="H83" s="10"/>
    </row>
    <row r="84" s="1" customFormat="1" ht="19" customHeight="1" spans="1:8">
      <c r="A84" s="6">
        <v>82</v>
      </c>
      <c r="B84" s="7" t="s">
        <v>69</v>
      </c>
      <c r="C84" s="8" t="s">
        <v>92</v>
      </c>
      <c r="D84" s="8">
        <v>59.4</v>
      </c>
      <c r="E84" s="9">
        <v>74.6</v>
      </c>
      <c r="F84" s="9">
        <f t="shared" si="1"/>
        <v>68.52</v>
      </c>
      <c r="G84" s="6">
        <v>23</v>
      </c>
      <c r="H84" s="10"/>
    </row>
    <row r="85" s="1" customFormat="1" ht="19" customHeight="1" spans="1:8">
      <c r="A85" s="6">
        <v>83</v>
      </c>
      <c r="B85" s="7" t="s">
        <v>69</v>
      </c>
      <c r="C85" s="8" t="s">
        <v>93</v>
      </c>
      <c r="D85" s="8">
        <v>60.05</v>
      </c>
      <c r="E85" s="9">
        <v>72.8</v>
      </c>
      <c r="F85" s="9">
        <f t="shared" si="1"/>
        <v>67.7</v>
      </c>
      <c r="G85" s="6">
        <v>24</v>
      </c>
      <c r="H85" s="10"/>
    </row>
    <row r="86" s="1" customFormat="1" ht="19" customHeight="1" spans="1:8">
      <c r="A86" s="6">
        <v>84</v>
      </c>
      <c r="B86" s="7" t="s">
        <v>69</v>
      </c>
      <c r="C86" s="8" t="s">
        <v>94</v>
      </c>
      <c r="D86" s="8">
        <v>59.45</v>
      </c>
      <c r="E86" s="9">
        <v>72.8</v>
      </c>
      <c r="F86" s="9">
        <f t="shared" si="1"/>
        <v>67.46</v>
      </c>
      <c r="G86" s="6">
        <v>25</v>
      </c>
      <c r="H86" s="10"/>
    </row>
    <row r="87" s="1" customFormat="1" ht="19" customHeight="1" spans="1:8">
      <c r="A87" s="6">
        <v>85</v>
      </c>
      <c r="B87" s="7" t="s">
        <v>69</v>
      </c>
      <c r="C87" s="8" t="s">
        <v>95</v>
      </c>
      <c r="D87" s="8">
        <v>50.3</v>
      </c>
      <c r="E87" s="9">
        <v>77.8</v>
      </c>
      <c r="F87" s="9">
        <f t="shared" si="1"/>
        <v>66.8</v>
      </c>
      <c r="G87" s="6">
        <v>26</v>
      </c>
      <c r="H87" s="10"/>
    </row>
    <row r="88" s="1" customFormat="1" ht="19" customHeight="1" spans="1:8">
      <c r="A88" s="6">
        <v>86</v>
      </c>
      <c r="B88" s="7" t="s">
        <v>69</v>
      </c>
      <c r="C88" s="8" t="s">
        <v>96</v>
      </c>
      <c r="D88" s="8">
        <v>56.55</v>
      </c>
      <c r="E88" s="9">
        <v>72.8</v>
      </c>
      <c r="F88" s="9">
        <f t="shared" si="1"/>
        <v>66.3</v>
      </c>
      <c r="G88" s="6">
        <v>27</v>
      </c>
      <c r="H88" s="10"/>
    </row>
    <row r="89" s="1" customFormat="1" ht="19" customHeight="1" spans="1:8">
      <c r="A89" s="6">
        <v>87</v>
      </c>
      <c r="B89" s="7" t="s">
        <v>97</v>
      </c>
      <c r="C89" s="8" t="s">
        <v>98</v>
      </c>
      <c r="D89" s="8">
        <v>75.45</v>
      </c>
      <c r="E89" s="9">
        <v>83</v>
      </c>
      <c r="F89" s="9">
        <f t="shared" ref="F89:F118" si="2">D89*0.4+(E89*0.6)</f>
        <v>79.98</v>
      </c>
      <c r="G89" s="6">
        <v>1</v>
      </c>
      <c r="H89" s="10"/>
    </row>
    <row r="90" s="1" customFormat="1" ht="19" customHeight="1" spans="1:8">
      <c r="A90" s="6">
        <v>88</v>
      </c>
      <c r="B90" s="7" t="s">
        <v>97</v>
      </c>
      <c r="C90" s="8" t="s">
        <v>99</v>
      </c>
      <c r="D90" s="8">
        <v>72.95</v>
      </c>
      <c r="E90" s="9">
        <v>83.2</v>
      </c>
      <c r="F90" s="9">
        <f t="shared" si="2"/>
        <v>79.1</v>
      </c>
      <c r="G90" s="6">
        <v>2</v>
      </c>
      <c r="H90" s="10"/>
    </row>
    <row r="91" s="1" customFormat="1" ht="19" customHeight="1" spans="1:8">
      <c r="A91" s="6">
        <v>89</v>
      </c>
      <c r="B91" s="7" t="s">
        <v>97</v>
      </c>
      <c r="C91" s="8" t="s">
        <v>100</v>
      </c>
      <c r="D91" s="8">
        <v>68.8</v>
      </c>
      <c r="E91" s="9">
        <v>85</v>
      </c>
      <c r="F91" s="9">
        <f t="shared" si="2"/>
        <v>78.52</v>
      </c>
      <c r="G91" s="6">
        <v>3</v>
      </c>
      <c r="H91" s="10"/>
    </row>
    <row r="92" s="1" customFormat="1" ht="19" customHeight="1" spans="1:8">
      <c r="A92" s="6">
        <v>90</v>
      </c>
      <c r="B92" s="7" t="s">
        <v>97</v>
      </c>
      <c r="C92" s="8" t="s">
        <v>101</v>
      </c>
      <c r="D92" s="8">
        <v>69.6</v>
      </c>
      <c r="E92" s="9">
        <v>84.2</v>
      </c>
      <c r="F92" s="9">
        <f t="shared" si="2"/>
        <v>78.36</v>
      </c>
      <c r="G92" s="6">
        <v>4</v>
      </c>
      <c r="H92" s="10"/>
    </row>
    <row r="93" s="1" customFormat="1" ht="19" customHeight="1" spans="1:8">
      <c r="A93" s="6">
        <v>91</v>
      </c>
      <c r="B93" s="7" t="s">
        <v>97</v>
      </c>
      <c r="C93" s="8" t="s">
        <v>102</v>
      </c>
      <c r="D93" s="8">
        <v>63.95</v>
      </c>
      <c r="E93" s="9">
        <v>87.4</v>
      </c>
      <c r="F93" s="9">
        <f t="shared" si="2"/>
        <v>78.02</v>
      </c>
      <c r="G93" s="6">
        <v>5</v>
      </c>
      <c r="H93" s="10"/>
    </row>
    <row r="94" s="1" customFormat="1" ht="19" customHeight="1" spans="1:8">
      <c r="A94" s="6">
        <v>92</v>
      </c>
      <c r="B94" s="7" t="s">
        <v>97</v>
      </c>
      <c r="C94" s="8" t="s">
        <v>103</v>
      </c>
      <c r="D94" s="8">
        <v>69.5</v>
      </c>
      <c r="E94" s="9">
        <v>83</v>
      </c>
      <c r="F94" s="9">
        <f t="shared" si="2"/>
        <v>77.6</v>
      </c>
      <c r="G94" s="6">
        <v>6</v>
      </c>
      <c r="H94" s="10"/>
    </row>
    <row r="95" s="1" customFormat="1" ht="19" customHeight="1" spans="1:8">
      <c r="A95" s="6">
        <v>93</v>
      </c>
      <c r="B95" s="7" t="s">
        <v>97</v>
      </c>
      <c r="C95" s="8" t="s">
        <v>104</v>
      </c>
      <c r="D95" s="8">
        <v>67.7</v>
      </c>
      <c r="E95" s="9">
        <v>83.2</v>
      </c>
      <c r="F95" s="9">
        <f t="shared" si="2"/>
        <v>77</v>
      </c>
      <c r="G95" s="6">
        <v>7</v>
      </c>
      <c r="H95" s="10"/>
    </row>
    <row r="96" s="1" customFormat="1" ht="19" customHeight="1" spans="1:8">
      <c r="A96" s="6">
        <v>94</v>
      </c>
      <c r="B96" s="7" t="s">
        <v>97</v>
      </c>
      <c r="C96" s="8" t="s">
        <v>105</v>
      </c>
      <c r="D96" s="8">
        <v>68.1</v>
      </c>
      <c r="E96" s="9">
        <v>82.2</v>
      </c>
      <c r="F96" s="9">
        <f t="shared" si="2"/>
        <v>76.56</v>
      </c>
      <c r="G96" s="6">
        <v>8</v>
      </c>
      <c r="H96" s="10"/>
    </row>
    <row r="97" s="1" customFormat="1" ht="19" customHeight="1" spans="1:8">
      <c r="A97" s="6">
        <v>95</v>
      </c>
      <c r="B97" s="7" t="s">
        <v>97</v>
      </c>
      <c r="C97" s="8" t="s">
        <v>106</v>
      </c>
      <c r="D97" s="8">
        <v>67.65</v>
      </c>
      <c r="E97" s="9">
        <v>82.4</v>
      </c>
      <c r="F97" s="9">
        <f t="shared" si="2"/>
        <v>76.5</v>
      </c>
      <c r="G97" s="6">
        <v>9</v>
      </c>
      <c r="H97" s="10"/>
    </row>
    <row r="98" s="1" customFormat="1" ht="19" customHeight="1" spans="1:8">
      <c r="A98" s="6">
        <v>96</v>
      </c>
      <c r="B98" s="7" t="s">
        <v>97</v>
      </c>
      <c r="C98" s="8" t="s">
        <v>107</v>
      </c>
      <c r="D98" s="8">
        <v>63.7</v>
      </c>
      <c r="E98" s="9">
        <v>85</v>
      </c>
      <c r="F98" s="9">
        <f t="shared" si="2"/>
        <v>76.48</v>
      </c>
      <c r="G98" s="6">
        <v>10</v>
      </c>
      <c r="H98" s="10"/>
    </row>
    <row r="99" s="1" customFormat="1" ht="19" customHeight="1" spans="1:8">
      <c r="A99" s="6">
        <v>97</v>
      </c>
      <c r="B99" s="7" t="s">
        <v>97</v>
      </c>
      <c r="C99" s="8" t="s">
        <v>108</v>
      </c>
      <c r="D99" s="8">
        <v>68.45</v>
      </c>
      <c r="E99" s="9">
        <v>81.4</v>
      </c>
      <c r="F99" s="9">
        <f t="shared" si="2"/>
        <v>76.22</v>
      </c>
      <c r="G99" s="6">
        <v>11</v>
      </c>
      <c r="H99" s="10"/>
    </row>
    <row r="100" s="1" customFormat="1" ht="19" customHeight="1" spans="1:8">
      <c r="A100" s="6">
        <v>98</v>
      </c>
      <c r="B100" s="7" t="s">
        <v>97</v>
      </c>
      <c r="C100" s="8" t="s">
        <v>109</v>
      </c>
      <c r="D100" s="8">
        <v>69.6</v>
      </c>
      <c r="E100" s="9">
        <v>79.8</v>
      </c>
      <c r="F100" s="9">
        <f t="shared" si="2"/>
        <v>75.72</v>
      </c>
      <c r="G100" s="6">
        <v>12</v>
      </c>
      <c r="H100" s="10"/>
    </row>
    <row r="101" s="1" customFormat="1" ht="19" customHeight="1" spans="1:8">
      <c r="A101" s="6">
        <v>99</v>
      </c>
      <c r="B101" s="7" t="s">
        <v>97</v>
      </c>
      <c r="C101" s="8" t="s">
        <v>110</v>
      </c>
      <c r="D101" s="8">
        <v>70.3</v>
      </c>
      <c r="E101" s="9">
        <v>79.2</v>
      </c>
      <c r="F101" s="9">
        <f t="shared" si="2"/>
        <v>75.64</v>
      </c>
      <c r="G101" s="6">
        <v>13</v>
      </c>
      <c r="H101" s="10"/>
    </row>
    <row r="102" s="1" customFormat="1" ht="19" customHeight="1" spans="1:8">
      <c r="A102" s="6">
        <v>100</v>
      </c>
      <c r="B102" s="7" t="s">
        <v>97</v>
      </c>
      <c r="C102" s="8" t="s">
        <v>111</v>
      </c>
      <c r="D102" s="8">
        <v>61.8</v>
      </c>
      <c r="E102" s="9">
        <v>83</v>
      </c>
      <c r="F102" s="9">
        <f t="shared" si="2"/>
        <v>74.52</v>
      </c>
      <c r="G102" s="6">
        <v>14</v>
      </c>
      <c r="H102" s="10"/>
    </row>
    <row r="103" s="1" customFormat="1" ht="19" customHeight="1" spans="1:8">
      <c r="A103" s="6">
        <v>101</v>
      </c>
      <c r="B103" s="7" t="s">
        <v>97</v>
      </c>
      <c r="C103" s="8" t="s">
        <v>112</v>
      </c>
      <c r="D103" s="8">
        <v>60.8</v>
      </c>
      <c r="E103" s="9">
        <v>82.4</v>
      </c>
      <c r="F103" s="9">
        <f t="shared" si="2"/>
        <v>73.76</v>
      </c>
      <c r="G103" s="6">
        <v>15</v>
      </c>
      <c r="H103" s="10"/>
    </row>
    <row r="104" s="1" customFormat="1" ht="19" customHeight="1" spans="1:8">
      <c r="A104" s="6">
        <v>102</v>
      </c>
      <c r="B104" s="7" t="s">
        <v>97</v>
      </c>
      <c r="C104" s="8" t="s">
        <v>113</v>
      </c>
      <c r="D104" s="8">
        <v>65.55</v>
      </c>
      <c r="E104" s="9">
        <v>79.2</v>
      </c>
      <c r="F104" s="9">
        <f t="shared" si="2"/>
        <v>73.74</v>
      </c>
      <c r="G104" s="6">
        <v>16</v>
      </c>
      <c r="H104" s="10"/>
    </row>
    <row r="105" s="1" customFormat="1" ht="19" customHeight="1" spans="1:8">
      <c r="A105" s="6">
        <v>103</v>
      </c>
      <c r="B105" s="7" t="s">
        <v>97</v>
      </c>
      <c r="C105" s="8" t="s">
        <v>114</v>
      </c>
      <c r="D105" s="8">
        <v>66.35</v>
      </c>
      <c r="E105" s="9">
        <v>78.6</v>
      </c>
      <c r="F105" s="9">
        <f t="shared" si="2"/>
        <v>73.7</v>
      </c>
      <c r="G105" s="6">
        <v>17</v>
      </c>
      <c r="H105" s="10"/>
    </row>
    <row r="106" s="1" customFormat="1" ht="19" customHeight="1" spans="1:8">
      <c r="A106" s="6">
        <v>104</v>
      </c>
      <c r="B106" s="7" t="s">
        <v>97</v>
      </c>
      <c r="C106" s="8" t="s">
        <v>115</v>
      </c>
      <c r="D106" s="8">
        <v>62.35</v>
      </c>
      <c r="E106" s="9">
        <v>81.2</v>
      </c>
      <c r="F106" s="9">
        <f t="shared" si="2"/>
        <v>73.66</v>
      </c>
      <c r="G106" s="6">
        <v>18</v>
      </c>
      <c r="H106" s="10"/>
    </row>
    <row r="107" s="1" customFormat="1" ht="19" customHeight="1" spans="1:8">
      <c r="A107" s="6">
        <v>105</v>
      </c>
      <c r="B107" s="7" t="s">
        <v>97</v>
      </c>
      <c r="C107" s="8" t="s">
        <v>116</v>
      </c>
      <c r="D107" s="8">
        <v>57.95</v>
      </c>
      <c r="E107" s="9">
        <v>84</v>
      </c>
      <c r="F107" s="9">
        <f t="shared" si="2"/>
        <v>73.58</v>
      </c>
      <c r="G107" s="6">
        <v>19</v>
      </c>
      <c r="H107" s="10"/>
    </row>
    <row r="108" s="1" customFormat="1" ht="19" customHeight="1" spans="1:8">
      <c r="A108" s="6">
        <v>106</v>
      </c>
      <c r="B108" s="7" t="s">
        <v>97</v>
      </c>
      <c r="C108" s="8" t="s">
        <v>117</v>
      </c>
      <c r="D108" s="8">
        <v>67.05</v>
      </c>
      <c r="E108" s="9">
        <v>77.8</v>
      </c>
      <c r="F108" s="9">
        <f t="shared" si="2"/>
        <v>73.5</v>
      </c>
      <c r="G108" s="6">
        <v>20</v>
      </c>
      <c r="H108" s="10"/>
    </row>
    <row r="109" s="1" customFormat="1" ht="19" customHeight="1" spans="1:8">
      <c r="A109" s="6">
        <v>107</v>
      </c>
      <c r="B109" s="7" t="s">
        <v>97</v>
      </c>
      <c r="C109" s="8" t="s">
        <v>118</v>
      </c>
      <c r="D109" s="8">
        <v>62.85</v>
      </c>
      <c r="E109" s="9">
        <v>80.6</v>
      </c>
      <c r="F109" s="9">
        <f t="shared" si="2"/>
        <v>73.5</v>
      </c>
      <c r="G109" s="6">
        <v>21</v>
      </c>
      <c r="H109" s="10"/>
    </row>
    <row r="110" s="1" customFormat="1" ht="19" customHeight="1" spans="1:8">
      <c r="A110" s="6">
        <v>108</v>
      </c>
      <c r="B110" s="7" t="s">
        <v>97</v>
      </c>
      <c r="C110" s="8" t="s">
        <v>119</v>
      </c>
      <c r="D110" s="8">
        <v>63.05</v>
      </c>
      <c r="E110" s="9">
        <v>80.2</v>
      </c>
      <c r="F110" s="9">
        <f t="shared" si="2"/>
        <v>73.34</v>
      </c>
      <c r="G110" s="6">
        <v>22</v>
      </c>
      <c r="H110" s="10"/>
    </row>
    <row r="111" s="1" customFormat="1" ht="19" customHeight="1" spans="1:8">
      <c r="A111" s="6">
        <v>109</v>
      </c>
      <c r="B111" s="7" t="s">
        <v>97</v>
      </c>
      <c r="C111" s="8" t="s">
        <v>120</v>
      </c>
      <c r="D111" s="8">
        <v>66.25</v>
      </c>
      <c r="E111" s="9">
        <v>78</v>
      </c>
      <c r="F111" s="9">
        <f t="shared" si="2"/>
        <v>73.3</v>
      </c>
      <c r="G111" s="6">
        <v>23</v>
      </c>
      <c r="H111" s="10"/>
    </row>
    <row r="112" s="1" customFormat="1" ht="19" customHeight="1" spans="1:8">
      <c r="A112" s="6">
        <v>110</v>
      </c>
      <c r="B112" s="7" t="s">
        <v>97</v>
      </c>
      <c r="C112" s="8" t="s">
        <v>121</v>
      </c>
      <c r="D112" s="8">
        <v>63.85</v>
      </c>
      <c r="E112" s="9">
        <v>79.6</v>
      </c>
      <c r="F112" s="9">
        <f t="shared" si="2"/>
        <v>73.3</v>
      </c>
      <c r="G112" s="6">
        <v>24</v>
      </c>
      <c r="H112" s="10"/>
    </row>
    <row r="113" s="1" customFormat="1" ht="19" customHeight="1" spans="1:8">
      <c r="A113" s="6">
        <v>111</v>
      </c>
      <c r="B113" s="7" t="s">
        <v>97</v>
      </c>
      <c r="C113" s="8" t="s">
        <v>122</v>
      </c>
      <c r="D113" s="8">
        <v>61.8</v>
      </c>
      <c r="E113" s="9">
        <v>80.8</v>
      </c>
      <c r="F113" s="9">
        <f t="shared" si="2"/>
        <v>73.2</v>
      </c>
      <c r="G113" s="6">
        <v>25</v>
      </c>
      <c r="H113" s="10"/>
    </row>
    <row r="114" s="1" customFormat="1" ht="19" customHeight="1" spans="1:8">
      <c r="A114" s="6">
        <v>112</v>
      </c>
      <c r="B114" s="7" t="s">
        <v>97</v>
      </c>
      <c r="C114" s="8" t="s">
        <v>123</v>
      </c>
      <c r="D114" s="8">
        <v>64.2</v>
      </c>
      <c r="E114" s="9">
        <v>77.8</v>
      </c>
      <c r="F114" s="9">
        <f t="shared" si="2"/>
        <v>72.36</v>
      </c>
      <c r="G114" s="6">
        <v>26</v>
      </c>
      <c r="H114" s="10"/>
    </row>
    <row r="115" s="1" customFormat="1" ht="19" customHeight="1" spans="1:8">
      <c r="A115" s="6">
        <v>113</v>
      </c>
      <c r="B115" s="7" t="s">
        <v>97</v>
      </c>
      <c r="C115" s="8" t="s">
        <v>124</v>
      </c>
      <c r="D115" s="8">
        <v>65.6</v>
      </c>
      <c r="E115" s="9">
        <v>76.8</v>
      </c>
      <c r="F115" s="9">
        <f t="shared" si="2"/>
        <v>72.32</v>
      </c>
      <c r="G115" s="6">
        <v>27</v>
      </c>
      <c r="H115" s="10"/>
    </row>
    <row r="116" s="1" customFormat="1" ht="29" customHeight="1" spans="1:8">
      <c r="A116" s="6">
        <v>114</v>
      </c>
      <c r="B116" s="7" t="s">
        <v>97</v>
      </c>
      <c r="C116" s="8" t="s">
        <v>125</v>
      </c>
      <c r="D116" s="8">
        <v>55.85</v>
      </c>
      <c r="E116" s="9">
        <v>82.2</v>
      </c>
      <c r="F116" s="9">
        <f t="shared" si="2"/>
        <v>71.66</v>
      </c>
      <c r="G116" s="6">
        <v>28</v>
      </c>
      <c r="H116" s="10"/>
    </row>
    <row r="117" s="1" customFormat="1" ht="19" customHeight="1" spans="1:8">
      <c r="A117" s="6">
        <v>115</v>
      </c>
      <c r="B117" s="7" t="s">
        <v>97</v>
      </c>
      <c r="C117" s="8" t="s">
        <v>126</v>
      </c>
      <c r="D117" s="8">
        <v>69.05</v>
      </c>
      <c r="E117" s="9">
        <v>72.4</v>
      </c>
      <c r="F117" s="9">
        <f t="shared" si="2"/>
        <v>71.06</v>
      </c>
      <c r="G117" s="6">
        <v>29</v>
      </c>
      <c r="H117" s="10"/>
    </row>
    <row r="118" s="1" customFormat="1" ht="19" customHeight="1" spans="1:8">
      <c r="A118" s="6">
        <v>116</v>
      </c>
      <c r="B118" s="7" t="s">
        <v>97</v>
      </c>
      <c r="C118" s="8" t="s">
        <v>127</v>
      </c>
      <c r="D118" s="8">
        <v>61.7</v>
      </c>
      <c r="E118" s="9">
        <v>76.8</v>
      </c>
      <c r="F118" s="9">
        <f t="shared" si="2"/>
        <v>70.76</v>
      </c>
      <c r="G118" s="6">
        <v>30</v>
      </c>
      <c r="H118" s="10"/>
    </row>
    <row r="119" customFormat="1" ht="24" customHeight="1" spans="1:8">
      <c r="A119" s="3"/>
      <c r="B119" s="3"/>
      <c r="C119" s="3"/>
      <c r="D119" s="3"/>
      <c r="E119" s="3"/>
      <c r="F119" s="3"/>
      <c r="G119" s="3"/>
      <c r="H119" s="3"/>
    </row>
    <row r="120" customFormat="1" ht="31" customHeight="1" spans="1:8">
      <c r="A120" s="5" t="s">
        <v>1</v>
      </c>
      <c r="B120" s="5" t="s">
        <v>2</v>
      </c>
      <c r="C120" s="5" t="s">
        <v>3</v>
      </c>
      <c r="D120" s="5" t="s">
        <v>128</v>
      </c>
      <c r="E120" s="5" t="s">
        <v>129</v>
      </c>
      <c r="F120" s="5" t="s">
        <v>130</v>
      </c>
      <c r="G120" s="5" t="s">
        <v>6</v>
      </c>
      <c r="H120" s="5" t="s">
        <v>131</v>
      </c>
    </row>
    <row r="121" s="1" customFormat="1" ht="19" customHeight="1" spans="1:8">
      <c r="A121" s="6">
        <v>117</v>
      </c>
      <c r="B121" s="8" t="s">
        <v>132</v>
      </c>
      <c r="C121" s="8" t="s">
        <v>133</v>
      </c>
      <c r="D121" s="8">
        <v>109.5</v>
      </c>
      <c r="E121" s="9">
        <v>86.8</v>
      </c>
      <c r="F121" s="9">
        <v>72</v>
      </c>
      <c r="G121" s="9">
        <f t="shared" ref="G121:G136" si="3">D121/2*0.4+(E121*0.3)+(F121*0.3)</f>
        <v>69.54</v>
      </c>
      <c r="H121" s="6">
        <v>1</v>
      </c>
    </row>
    <row r="122" s="1" customFormat="1" ht="19" customHeight="1" spans="1:8">
      <c r="A122" s="6">
        <v>118</v>
      </c>
      <c r="B122" s="8" t="s">
        <v>134</v>
      </c>
      <c r="C122" s="8" t="s">
        <v>135</v>
      </c>
      <c r="D122" s="8">
        <v>128</v>
      </c>
      <c r="E122" s="9">
        <v>81.6</v>
      </c>
      <c r="F122" s="9">
        <v>67</v>
      </c>
      <c r="G122" s="9">
        <f t="shared" si="3"/>
        <v>70.18</v>
      </c>
      <c r="H122" s="6">
        <v>1</v>
      </c>
    </row>
    <row r="123" s="1" customFormat="1" ht="19" customHeight="1" spans="1:8">
      <c r="A123" s="6">
        <v>119</v>
      </c>
      <c r="B123" s="8" t="s">
        <v>134</v>
      </c>
      <c r="C123" s="8" t="s">
        <v>136</v>
      </c>
      <c r="D123" s="8">
        <v>123.5</v>
      </c>
      <c r="E123" s="9">
        <v>85.6</v>
      </c>
      <c r="F123" s="9">
        <v>65.2</v>
      </c>
      <c r="G123" s="9">
        <f t="shared" si="3"/>
        <v>69.94</v>
      </c>
      <c r="H123" s="6">
        <v>2</v>
      </c>
    </row>
    <row r="124" s="1" customFormat="1" ht="19" customHeight="1" spans="1:8">
      <c r="A124" s="6">
        <v>120</v>
      </c>
      <c r="B124" s="8" t="s">
        <v>134</v>
      </c>
      <c r="C124" s="8" t="s">
        <v>137</v>
      </c>
      <c r="D124" s="8">
        <v>120.5</v>
      </c>
      <c r="E124" s="9">
        <v>77.2</v>
      </c>
      <c r="F124" s="9">
        <v>65.6</v>
      </c>
      <c r="G124" s="9">
        <f t="shared" si="3"/>
        <v>66.94</v>
      </c>
      <c r="H124" s="6">
        <v>3</v>
      </c>
    </row>
    <row r="125" s="1" customFormat="1" ht="19" customHeight="1" spans="1:8">
      <c r="A125" s="6">
        <v>121</v>
      </c>
      <c r="B125" s="8" t="s">
        <v>138</v>
      </c>
      <c r="C125" s="8" t="s">
        <v>139</v>
      </c>
      <c r="D125" s="8">
        <v>135.5</v>
      </c>
      <c r="E125" s="9">
        <v>79.6</v>
      </c>
      <c r="F125" s="9">
        <v>70.4</v>
      </c>
      <c r="G125" s="9">
        <f t="shared" si="3"/>
        <v>72.1</v>
      </c>
      <c r="H125" s="6">
        <v>1</v>
      </c>
    </row>
    <row r="126" s="1" customFormat="1" ht="19" customHeight="1" spans="1:8">
      <c r="A126" s="6">
        <v>122</v>
      </c>
      <c r="B126" s="8" t="s">
        <v>138</v>
      </c>
      <c r="C126" s="8" t="s">
        <v>140</v>
      </c>
      <c r="D126" s="8">
        <v>119.5</v>
      </c>
      <c r="E126" s="9">
        <v>80</v>
      </c>
      <c r="F126" s="9">
        <v>65.6</v>
      </c>
      <c r="G126" s="9">
        <f t="shared" si="3"/>
        <v>67.58</v>
      </c>
      <c r="H126" s="6">
        <v>2</v>
      </c>
    </row>
    <row r="127" s="1" customFormat="1" ht="19" customHeight="1" spans="1:8">
      <c r="A127" s="6">
        <v>123</v>
      </c>
      <c r="B127" s="8" t="s">
        <v>138</v>
      </c>
      <c r="C127" s="8" t="s">
        <v>141</v>
      </c>
      <c r="D127" s="8">
        <v>118</v>
      </c>
      <c r="E127" s="9">
        <v>79.6</v>
      </c>
      <c r="F127" s="9">
        <v>67</v>
      </c>
      <c r="G127" s="9">
        <f t="shared" si="3"/>
        <v>67.58</v>
      </c>
      <c r="H127" s="6">
        <v>3</v>
      </c>
    </row>
    <row r="128" s="1" customFormat="1" ht="19" customHeight="1" spans="1:8">
      <c r="A128" s="6">
        <v>124</v>
      </c>
      <c r="B128" s="8" t="s">
        <v>138</v>
      </c>
      <c r="C128" s="8" t="s">
        <v>142</v>
      </c>
      <c r="D128" s="8">
        <v>111.5</v>
      </c>
      <c r="E128" s="9">
        <v>81.4</v>
      </c>
      <c r="F128" s="9">
        <v>61.8</v>
      </c>
      <c r="G128" s="9">
        <f t="shared" si="3"/>
        <v>65.26</v>
      </c>
      <c r="H128" s="6">
        <v>4</v>
      </c>
    </row>
    <row r="129" s="1" customFormat="1" ht="19" customHeight="1" spans="1:8">
      <c r="A129" s="6">
        <v>125</v>
      </c>
      <c r="B129" s="8" t="s">
        <v>138</v>
      </c>
      <c r="C129" s="8" t="s">
        <v>143</v>
      </c>
      <c r="D129" s="8">
        <v>117.5</v>
      </c>
      <c r="E129" s="9">
        <v>67.4</v>
      </c>
      <c r="F129" s="9">
        <v>61.6</v>
      </c>
      <c r="G129" s="9">
        <f t="shared" si="3"/>
        <v>62.2</v>
      </c>
      <c r="H129" s="6">
        <v>5</v>
      </c>
    </row>
    <row r="130" s="1" customFormat="1" ht="19" customHeight="1" spans="1:8">
      <c r="A130" s="6">
        <v>126</v>
      </c>
      <c r="B130" s="8" t="s">
        <v>144</v>
      </c>
      <c r="C130" s="8" t="s">
        <v>145</v>
      </c>
      <c r="D130" s="8">
        <v>117.5</v>
      </c>
      <c r="E130" s="9">
        <v>81.6</v>
      </c>
      <c r="F130" s="9">
        <v>71</v>
      </c>
      <c r="G130" s="9">
        <f t="shared" si="3"/>
        <v>69.28</v>
      </c>
      <c r="H130" s="6">
        <v>1</v>
      </c>
    </row>
    <row r="131" s="1" customFormat="1" ht="19" customHeight="1" spans="1:8">
      <c r="A131" s="6">
        <v>127</v>
      </c>
      <c r="B131" s="8" t="s">
        <v>146</v>
      </c>
      <c r="C131" s="8" t="s">
        <v>147</v>
      </c>
      <c r="D131" s="8">
        <v>131.5</v>
      </c>
      <c r="E131" s="9">
        <v>85.6</v>
      </c>
      <c r="F131" s="9">
        <v>66.6</v>
      </c>
      <c r="G131" s="9">
        <f t="shared" si="3"/>
        <v>71.96</v>
      </c>
      <c r="H131" s="6">
        <v>1</v>
      </c>
    </row>
    <row r="132" s="1" customFormat="1" ht="19" customHeight="1" spans="1:8">
      <c r="A132" s="6">
        <v>128</v>
      </c>
      <c r="B132" s="8" t="s">
        <v>146</v>
      </c>
      <c r="C132" s="8" t="s">
        <v>148</v>
      </c>
      <c r="D132" s="8">
        <v>119</v>
      </c>
      <c r="E132" s="9">
        <v>81.8</v>
      </c>
      <c r="F132" s="9">
        <v>68.2</v>
      </c>
      <c r="G132" s="9">
        <f t="shared" si="3"/>
        <v>68.8</v>
      </c>
      <c r="H132" s="6">
        <v>2</v>
      </c>
    </row>
    <row r="133" s="1" customFormat="1" ht="19" customHeight="1" spans="1:8">
      <c r="A133" s="6">
        <v>129</v>
      </c>
      <c r="B133" s="8" t="s">
        <v>146</v>
      </c>
      <c r="C133" s="8" t="s">
        <v>149</v>
      </c>
      <c r="D133" s="8">
        <v>116</v>
      </c>
      <c r="E133" s="9">
        <v>76.2</v>
      </c>
      <c r="F133" s="9">
        <v>62.4</v>
      </c>
      <c r="G133" s="9">
        <f t="shared" si="3"/>
        <v>64.78</v>
      </c>
      <c r="H133" s="6">
        <v>3</v>
      </c>
    </row>
    <row r="134" s="1" customFormat="1" ht="19" customHeight="1" spans="1:8">
      <c r="A134" s="6">
        <v>130</v>
      </c>
      <c r="B134" s="8" t="s">
        <v>150</v>
      </c>
      <c r="C134" s="8" t="s">
        <v>151</v>
      </c>
      <c r="D134" s="8">
        <v>141.5</v>
      </c>
      <c r="E134" s="9">
        <v>80.6</v>
      </c>
      <c r="F134" s="9">
        <v>67.4</v>
      </c>
      <c r="G134" s="9">
        <f t="shared" si="3"/>
        <v>72.7</v>
      </c>
      <c r="H134" s="6">
        <v>1</v>
      </c>
    </row>
    <row r="135" s="1" customFormat="1" ht="19" customHeight="1" spans="1:8">
      <c r="A135" s="6">
        <v>131</v>
      </c>
      <c r="B135" s="8" t="s">
        <v>150</v>
      </c>
      <c r="C135" s="8" t="s">
        <v>152</v>
      </c>
      <c r="D135" s="8">
        <v>124</v>
      </c>
      <c r="E135" s="9">
        <v>85.4</v>
      </c>
      <c r="F135" s="9">
        <v>70.2</v>
      </c>
      <c r="G135" s="9">
        <f t="shared" si="3"/>
        <v>71.48</v>
      </c>
      <c r="H135" s="6">
        <v>2</v>
      </c>
    </row>
    <row r="136" s="1" customFormat="1" ht="19" customHeight="1" spans="1:8">
      <c r="A136" s="6">
        <v>132</v>
      </c>
      <c r="B136" s="8" t="s">
        <v>150</v>
      </c>
      <c r="C136" s="8" t="s">
        <v>153</v>
      </c>
      <c r="D136" s="8">
        <v>130</v>
      </c>
      <c r="E136" s="9">
        <v>73.2</v>
      </c>
      <c r="F136" s="9">
        <v>64.4</v>
      </c>
      <c r="G136" s="9">
        <f t="shared" si="3"/>
        <v>67.28</v>
      </c>
      <c r="H136" s="6">
        <v>3</v>
      </c>
    </row>
  </sheetData>
  <mergeCells count="2">
    <mergeCell ref="A1:G1"/>
    <mergeCell ref="A119:H119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浙江省公安厅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诸凯</dc:creator>
  <dcterms:created xsi:type="dcterms:W3CDTF">2020-08-30T06:20:33Z</dcterms:created>
  <dcterms:modified xsi:type="dcterms:W3CDTF">2020-08-30T07:41:18Z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